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河村千波\Desktop\"/>
    </mc:Choice>
  </mc:AlternateContent>
  <xr:revisionPtr revIDLastSave="0" documentId="13_ncr:1_{4DA46FBC-53CA-40F2-AC15-B45AB2FAC794}" xr6:coauthVersionLast="47" xr6:coauthVersionMax="47" xr10:uidLastSave="{00000000-0000-0000-0000-000000000000}"/>
  <bookViews>
    <workbookView xWindow="-120" yWindow="-120" windowWidth="20730" windowHeight="11310" tabRatio="891" xr2:uid="{92CB61F5-BD68-42EB-9A01-C908BD76EEE9}"/>
  </bookViews>
  <sheets>
    <sheet name="請求書(A)記入例" sheetId="4" r:id="rId1"/>
    <sheet name="請求書(A)材料・経費等" sheetId="2" r:id="rId2"/>
    <sheet name="請求書(A)材料・経費等   " sheetId="6" r:id="rId3"/>
    <sheet name="請求書(B)記入例" sheetId="5" r:id="rId4"/>
    <sheet name="請求書(B)外注費等(注文書発行有)" sheetId="1" r:id="rId5"/>
    <sheet name="請求書(B)外注費等(注文書発行有)   " sheetId="7" r:id="rId6"/>
  </sheets>
  <definedNames>
    <definedName name="_xlnm.Print_Area" localSheetId="0">'請求書(A)記入例'!$B$1:$BH$39</definedName>
    <definedName name="_xlnm.Print_Area" localSheetId="1">'請求書(A)材料・経費等'!$B$1:$BH$39</definedName>
    <definedName name="_xlnm.Print_Area" localSheetId="2">'請求書(A)材料・経費等   '!$B$1:$BH$858</definedName>
    <definedName name="_xlnm.Print_Area" localSheetId="4">'請求書(B)外注費等(注文書発行有)'!$B$1:$BH$36</definedName>
    <definedName name="_xlnm.Print_Area" localSheetId="5">'請求書(B)外注費等(注文書発行有)   '!$B$1:$BH$180</definedName>
    <definedName name="_xlnm.Print_Area" localSheetId="3">'請求書(B)記入例'!$B$1:$BH$36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3" i="1" l="1"/>
  <c r="I828" i="6"/>
  <c r="I789" i="6"/>
  <c r="I750" i="6"/>
  <c r="I711" i="6"/>
  <c r="I672" i="6"/>
  <c r="I633" i="6"/>
  <c r="I594" i="6"/>
  <c r="I555" i="6"/>
  <c r="I516" i="6"/>
  <c r="I477" i="6"/>
  <c r="I438" i="6"/>
  <c r="I399" i="6"/>
  <c r="I360" i="6"/>
  <c r="I321" i="6"/>
  <c r="I282" i="6"/>
  <c r="I243" i="6"/>
  <c r="I204" i="6"/>
  <c r="I165" i="6"/>
  <c r="I126" i="6"/>
  <c r="I87" i="6"/>
  <c r="I48" i="6"/>
  <c r="I9" i="6"/>
  <c r="I9" i="2"/>
  <c r="BC167" i="7"/>
  <c r="L163" i="7"/>
  <c r="T162" i="7"/>
  <c r="T161" i="7"/>
  <c r="T160" i="7" s="1"/>
  <c r="L160" i="7"/>
  <c r="L159" i="7"/>
  <c r="T158" i="7"/>
  <c r="T157" i="7"/>
  <c r="T159" i="7" s="1"/>
  <c r="T163" i="7" s="1"/>
  <c r="I153" i="7"/>
  <c r="BC131" i="7"/>
  <c r="T126" i="7"/>
  <c r="I117" i="7" s="1"/>
  <c r="T125" i="7"/>
  <c r="T124" i="7"/>
  <c r="L124" i="7"/>
  <c r="L123" i="7"/>
  <c r="L127" i="7" s="1"/>
  <c r="T122" i="7"/>
  <c r="T121" i="7"/>
  <c r="T123" i="7" s="1"/>
  <c r="T127" i="7" s="1"/>
  <c r="BC95" i="7"/>
  <c r="T90" i="7"/>
  <c r="I81" i="7" s="1"/>
  <c r="T89" i="7"/>
  <c r="T88" i="7"/>
  <c r="L88" i="7"/>
  <c r="L87" i="7"/>
  <c r="T86" i="7"/>
  <c r="T85" i="7"/>
  <c r="BC59" i="7"/>
  <c r="T54" i="7"/>
  <c r="I45" i="7" s="1"/>
  <c r="T53" i="7"/>
  <c r="T52" i="7" s="1"/>
  <c r="L52" i="7"/>
  <c r="L51" i="7"/>
  <c r="L55" i="7" s="1"/>
  <c r="T50" i="7"/>
  <c r="T49" i="7"/>
  <c r="T51" i="7" s="1"/>
  <c r="BC23" i="7"/>
  <c r="T18" i="7"/>
  <c r="T17" i="7"/>
  <c r="L16" i="7"/>
  <c r="L15" i="7"/>
  <c r="T14" i="7"/>
  <c r="T13" i="7"/>
  <c r="AR15" i="4"/>
  <c r="T19" i="1"/>
  <c r="L19" i="1"/>
  <c r="T19" i="5"/>
  <c r="L19" i="5"/>
  <c r="BC23" i="5"/>
  <c r="T13" i="1"/>
  <c r="T14" i="1"/>
  <c r="L15" i="1"/>
  <c r="L16" i="1"/>
  <c r="T17" i="1"/>
  <c r="T16" i="1" s="1"/>
  <c r="T18" i="1"/>
  <c r="I9" i="1" s="1"/>
  <c r="I9" i="5"/>
  <c r="T18" i="5"/>
  <c r="T17" i="5"/>
  <c r="T16" i="5" s="1"/>
  <c r="L16" i="5"/>
  <c r="L15" i="5"/>
  <c r="T14" i="5"/>
  <c r="T13" i="5"/>
  <c r="T15" i="5" s="1"/>
  <c r="T16" i="7" l="1"/>
  <c r="T15" i="7"/>
  <c r="T87" i="7"/>
  <c r="T91" i="7" s="1"/>
  <c r="L91" i="7"/>
  <c r="L19" i="7"/>
  <c r="T55" i="7"/>
  <c r="I9" i="7"/>
  <c r="T19" i="7"/>
  <c r="T15" i="1"/>
  <c r="AR14" i="4" l="1"/>
  <c r="AR26" i="4" s="1"/>
  <c r="BC26" i="4" s="1"/>
  <c r="AR13" i="4"/>
  <c r="AR25" i="4" s="1"/>
  <c r="BC25" i="4" l="1"/>
  <c r="I9" i="4" s="1"/>
</calcChain>
</file>

<file path=xl/sharedStrings.xml><?xml version="1.0" encoding="utf-8"?>
<sst xmlns="http://schemas.openxmlformats.org/spreadsheetml/2006/main" count="1769" uniqueCount="105">
  <si>
    <t>Ａ</t>
  </si>
  <si>
    <t>当初契約額</t>
    <rPh sb="0" eb="5">
      <t>トウショケイヤクガク</t>
    </rPh>
    <phoneticPr fontId="1"/>
  </si>
  <si>
    <t>Ｂ</t>
  </si>
  <si>
    <t>変更増減額</t>
    <rPh sb="0" eb="5">
      <t>ヘンコウゾウゲンガク</t>
    </rPh>
    <phoneticPr fontId="1"/>
  </si>
  <si>
    <t>Ｃ</t>
  </si>
  <si>
    <t>Ｄ</t>
  </si>
  <si>
    <t>当月出来高累計額</t>
    <rPh sb="0" eb="8">
      <t>トウゲツデキダカルイケイガク</t>
    </rPh>
    <phoneticPr fontId="1"/>
  </si>
  <si>
    <t>Ｅ</t>
  </si>
  <si>
    <t>前月迄出来高</t>
    <rPh sb="0" eb="3">
      <t>ゼンゲツマデ</t>
    </rPh>
    <rPh sb="3" eb="6">
      <t>デキダカ</t>
    </rPh>
    <phoneticPr fontId="1"/>
  </si>
  <si>
    <t>Ｆ</t>
  </si>
  <si>
    <t>注文書確認</t>
  </si>
  <si>
    <t>注文書番号</t>
  </si>
  <si>
    <t>工事名</t>
    <rPh sb="0" eb="2">
      <t>コウジ</t>
    </rPh>
    <rPh sb="2" eb="3">
      <t>メイ</t>
    </rPh>
    <phoneticPr fontId="2"/>
  </si>
  <si>
    <t>預金種別</t>
    <rPh sb="0" eb="2">
      <t>ヨキン</t>
    </rPh>
    <rPh sb="2" eb="4">
      <t>シュベツ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</si>
  <si>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</si>
  <si>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</si>
  <si>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</si>
  <si>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1:普通・2:当座</t>
    <rPh sb="2" eb="4">
      <t>フツウ</t>
    </rPh>
    <rPh sb="7" eb="9">
      <t>トウザ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</si>
  <si>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</si>
  <si>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</si>
  <si>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</si>
  <si>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請求書発行日</t>
    <phoneticPr fontId="2"/>
  </si>
  <si>
    <t>取引銀行</t>
    <rPh sb="0" eb="2">
      <t>トリヒキ</t>
    </rPh>
    <rPh sb="2" eb="4">
      <t>ギンコウ</t>
    </rPh>
    <phoneticPr fontId="2"/>
  </si>
  <si>
    <t>0576-52-2114</t>
    <phoneticPr fontId="2"/>
  </si>
  <si>
    <t>契約残高</t>
    <rPh sb="0" eb="4">
      <t>ケイヤクザンダカ</t>
    </rPh>
    <phoneticPr fontId="1"/>
  </si>
  <si>
    <t>(C-D)</t>
    <phoneticPr fontId="2"/>
  </si>
  <si>
    <t>当月請求額</t>
    <rPh sb="0" eb="5">
      <t>トウゲツセイキュウガク</t>
    </rPh>
    <phoneticPr fontId="1"/>
  </si>
  <si>
    <t>(D-E)</t>
    <phoneticPr fontId="2"/>
  </si>
  <si>
    <t>現在契約額</t>
    <rPh sb="0" eb="5">
      <t>ゲンザイケイヤクガク</t>
    </rPh>
    <phoneticPr fontId="1"/>
  </si>
  <si>
    <t>(A+B)</t>
    <phoneticPr fontId="2"/>
  </si>
  <si>
    <t>月日</t>
    <rPh sb="0" eb="2">
      <t>ツキヒ</t>
    </rPh>
    <phoneticPr fontId="2"/>
  </si>
  <si>
    <t>金　額</t>
    <rPh sb="0" eb="1">
      <t>キン</t>
    </rPh>
    <rPh sb="2" eb="3">
      <t>ガク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</si>
  <si>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</si>
  <si>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</si>
  <si>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数量</t>
    <rPh sb="0" eb="1">
      <t>カズ</t>
    </rPh>
    <rPh sb="1" eb="2">
      <t>リョウ</t>
    </rPh>
    <phoneticPr fontId="2"/>
  </si>
  <si>
    <t>名 　　称</t>
    <rPh sb="0" eb="1">
      <t>ナ</t>
    </rPh>
    <rPh sb="4" eb="5">
      <t>ショウ</t>
    </rPh>
    <phoneticPr fontId="2"/>
  </si>
  <si>
    <t>請求書内訳書</t>
    <phoneticPr fontId="2"/>
  </si>
  <si>
    <t>日産工業株式会社 御中</t>
    <rPh sb="0" eb="2">
      <t>ニッサン</t>
    </rPh>
    <rPh sb="2" eb="4">
      <t>コウギョウ</t>
    </rPh>
    <rPh sb="4" eb="6">
      <t>カブシキ</t>
    </rPh>
    <rPh sb="6" eb="8">
      <t>カイシャ</t>
    </rPh>
    <rPh sb="9" eb="11">
      <t>オンチュウ</t>
    </rPh>
    <phoneticPr fontId="1"/>
  </si>
  <si>
    <t>0576-52-3579</t>
    <phoneticPr fontId="2"/>
  </si>
  <si>
    <t>H</t>
    <phoneticPr fontId="2"/>
  </si>
  <si>
    <t>請求金額(税込)</t>
    <rPh sb="0" eb="2">
      <t>セイキュウ</t>
    </rPh>
    <rPh sb="2" eb="4">
      <t>キンガク</t>
    </rPh>
    <rPh sb="5" eb="6">
      <t>ゼイ</t>
    </rPh>
    <rPh sb="6" eb="7">
      <t>コ</t>
    </rPh>
    <phoneticPr fontId="2"/>
  </si>
  <si>
    <t>金　　額</t>
    <rPh sb="0" eb="1">
      <t>キン</t>
    </rPh>
    <rPh sb="3" eb="4">
      <t>ガク</t>
    </rPh>
    <phoneticPr fontId="2"/>
  </si>
  <si>
    <t>材・労・外・機・経</t>
    <rPh sb="0" eb="1">
      <t>ザイ</t>
    </rPh>
    <rPh sb="2" eb="3">
      <t>ロウ</t>
    </rPh>
    <rPh sb="4" eb="5">
      <t>ガイ</t>
    </rPh>
    <rPh sb="6" eb="7">
      <t>キ</t>
    </rPh>
    <rPh sb="8" eb="9">
      <t>ケイ</t>
    </rPh>
    <phoneticPr fontId="2"/>
  </si>
  <si>
    <t>要素／科目コード</t>
    <rPh sb="0" eb="2">
      <t>ヨウソ</t>
    </rPh>
    <rPh sb="3" eb="5">
      <t>カモク</t>
    </rPh>
    <phoneticPr fontId="2"/>
  </si>
  <si>
    <t>項　　目</t>
    <rPh sb="0" eb="1">
      <t>コウ</t>
    </rPh>
    <rPh sb="3" eb="4">
      <t>メ</t>
    </rPh>
    <phoneticPr fontId="2"/>
  </si>
  <si>
    <t>担当者</t>
    <rPh sb="0" eb="3">
      <t>タントウシャ</t>
    </rPh>
    <phoneticPr fontId="2"/>
  </si>
  <si>
    <t>工事番号</t>
    <rPh sb="0" eb="2">
      <t>コウジ</t>
    </rPh>
    <rPh sb="2" eb="4">
      <t>バンゴウ</t>
    </rPh>
    <phoneticPr fontId="2"/>
  </si>
  <si>
    <t>立替先等</t>
    <rPh sb="0" eb="2">
      <t>タテカエ</t>
    </rPh>
    <rPh sb="2" eb="3">
      <t>サキ</t>
    </rPh>
    <rPh sb="3" eb="4">
      <t>ナド</t>
    </rPh>
    <phoneticPr fontId="2"/>
  </si>
  <si>
    <t>取引先コード</t>
    <rPh sb="0" eb="2">
      <t>トリヒキ</t>
    </rPh>
    <rPh sb="2" eb="3">
      <t>サキ</t>
    </rPh>
    <phoneticPr fontId="2"/>
  </si>
  <si>
    <t>請 求 書  (Ｂ)</t>
    <rPh sb="0" eb="1">
      <t>ショウ</t>
    </rPh>
    <rPh sb="2" eb="3">
      <t>モトム</t>
    </rPh>
    <rPh sb="4" eb="5">
      <t>ショ</t>
    </rPh>
    <phoneticPr fontId="1"/>
  </si>
  <si>
    <t>№</t>
    <phoneticPr fontId="2"/>
  </si>
  <si>
    <t>フリガナ
口座名義</t>
    <rPh sb="5" eb="7">
      <t>コウザ</t>
    </rPh>
    <rPh sb="7" eb="9">
      <t>メイギ</t>
    </rPh>
    <phoneticPr fontId="2"/>
  </si>
  <si>
    <t>請 求 書  (Ａ)</t>
    <phoneticPr fontId="1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</si>
  <si>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</si>
  <si>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</si>
  <si>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備　　考</t>
    <rPh sb="0" eb="1">
      <t>ビ</t>
    </rPh>
    <rPh sb="3" eb="4">
      <t>コウ</t>
    </rPh>
    <phoneticPr fontId="2"/>
  </si>
  <si>
    <t>品　　名</t>
    <rPh sb="0" eb="1">
      <t>ヒン</t>
    </rPh>
    <rPh sb="3" eb="4">
      <t>ナ</t>
    </rPh>
    <phoneticPr fontId="2"/>
  </si>
  <si>
    <t>規　　格</t>
    <rPh sb="0" eb="1">
      <t>キ</t>
    </rPh>
    <rPh sb="3" eb="4">
      <t>カク</t>
    </rPh>
    <phoneticPr fontId="2"/>
  </si>
  <si>
    <t>社長</t>
    <rPh sb="0" eb="2">
      <t>シャチョウ</t>
    </rPh>
    <phoneticPr fontId="2"/>
  </si>
  <si>
    <t>副社長</t>
    <rPh sb="0" eb="3">
      <t>フクシャチョウ</t>
    </rPh>
    <phoneticPr fontId="2"/>
  </si>
  <si>
    <t>部長</t>
    <rPh sb="0" eb="2">
      <t>ブチョウ</t>
    </rPh>
    <phoneticPr fontId="2"/>
  </si>
  <si>
    <t>住　所
会社名
TEL/FAX</t>
    <phoneticPr fontId="2"/>
  </si>
  <si>
    <t xml:space="preserve">請求者
</t>
    <phoneticPr fontId="1"/>
  </si>
  <si>
    <t>適格請求書発行事業者登録番号</t>
    <phoneticPr fontId="2"/>
  </si>
  <si>
    <t>Ｔ</t>
  </si>
  <si>
    <t>消費税</t>
    <rPh sb="0" eb="3">
      <t>ショウヒゼイ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</si>
  <si>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</si>
  <si>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</si>
  <si>
    <t>担当者</t>
    <rPh sb="0" eb="3">
      <t>タントウシャ</t>
    </rPh>
    <phoneticPr fontId="2"/>
  </si>
  <si>
    <r>
      <t>消費税額</t>
    </r>
    <r>
      <rPr>
        <sz val="8"/>
        <color theme="1"/>
        <rFont val="游ゴシック"/>
        <family val="3"/>
        <charset val="128"/>
      </rPr>
      <t>(消費税率10％)</t>
    </r>
    <rPh sb="0" eb="3">
      <t>ショウヒゼイ</t>
    </rPh>
    <rPh sb="3" eb="4">
      <t>ガク</t>
    </rPh>
    <phoneticPr fontId="2"/>
  </si>
  <si>
    <t>F 当月請求額(10％対象額)</t>
    <rPh sb="2" eb="4">
      <t>トウゲツ</t>
    </rPh>
    <rPh sb="4" eb="6">
      <t>セイキュウ</t>
    </rPh>
    <rPh sb="6" eb="7">
      <t>ガク</t>
    </rPh>
    <rPh sb="11" eb="13">
      <t>タイショウ</t>
    </rPh>
    <rPh sb="13" eb="14">
      <t>ガク</t>
    </rPh>
    <phoneticPr fontId="2"/>
  </si>
  <si>
    <t>支払比率</t>
    <rPh sb="0" eb="2">
      <t>シハライ</t>
    </rPh>
    <rPh sb="2" eb="4">
      <t>ヒリツ</t>
    </rPh>
    <phoneticPr fontId="2"/>
  </si>
  <si>
    <t>／</t>
    <phoneticPr fontId="2"/>
  </si>
  <si>
    <t>当初分</t>
    <rPh sb="0" eb="2">
      <t>トウショ</t>
    </rPh>
    <rPh sb="2" eb="3">
      <t>ブン</t>
    </rPh>
    <phoneticPr fontId="1"/>
  </si>
  <si>
    <t>変更分</t>
    <rPh sb="0" eb="2">
      <t>ヘンコウ</t>
    </rPh>
    <rPh sb="2" eb="3">
      <t>ブン</t>
    </rPh>
    <phoneticPr fontId="1"/>
  </si>
  <si>
    <t>無</t>
  </si>
  <si>
    <t>有</t>
  </si>
  <si>
    <t>〒509-2504
岐阜県下呂市萩原町跡津４３９番地の１
日産工業株式会社
代表取締役　　島　秀太郎</t>
    <rPh sb="10" eb="13">
      <t>ギフケン</t>
    </rPh>
    <rPh sb="13" eb="16">
      <t>ゲロシ</t>
    </rPh>
    <rPh sb="16" eb="19">
      <t>ハギワラチョウ</t>
    </rPh>
    <rPh sb="19" eb="20">
      <t>アト</t>
    </rPh>
    <rPh sb="20" eb="21">
      <t>ツ</t>
    </rPh>
    <rPh sb="24" eb="26">
      <t>バンチ</t>
    </rPh>
    <rPh sb="29" eb="31">
      <t>ニッサン</t>
    </rPh>
    <rPh sb="31" eb="33">
      <t>コウギョウ</t>
    </rPh>
    <rPh sb="33" eb="35">
      <t>カブシキ</t>
    </rPh>
    <rPh sb="35" eb="37">
      <t>カイシャ</t>
    </rPh>
    <rPh sb="38" eb="40">
      <t>ダイヒョウ</t>
    </rPh>
    <rPh sb="40" eb="43">
      <t>トリシマリヤク</t>
    </rPh>
    <rPh sb="45" eb="46">
      <t>シマ</t>
    </rPh>
    <rPh sb="47" eb="50">
      <t>ヒデタロウ</t>
    </rPh>
    <phoneticPr fontId="2"/>
  </si>
  <si>
    <t>1</t>
    <phoneticPr fontId="2"/>
  </si>
  <si>
    <t>2</t>
    <phoneticPr fontId="2"/>
  </si>
  <si>
    <t>0</t>
    <phoneticPr fontId="2"/>
  </si>
  <si>
    <t>5</t>
    <phoneticPr fontId="2"/>
  </si>
  <si>
    <t>8</t>
    <phoneticPr fontId="2"/>
  </si>
  <si>
    <t>9</t>
    <phoneticPr fontId="2"/>
  </si>
  <si>
    <t>普通</t>
    <rPh sb="0" eb="2">
      <t>フツウ</t>
    </rPh>
    <phoneticPr fontId="2"/>
  </si>
  <si>
    <t>〇　〇　〇　〇　　工事</t>
    <rPh sb="9" eb="11">
      <t>コウジ</t>
    </rPh>
    <phoneticPr fontId="2"/>
  </si>
  <si>
    <t>〇〇〇銀行</t>
    <rPh sb="3" eb="5">
      <t>ギンコウ</t>
    </rPh>
    <phoneticPr fontId="2"/>
  </si>
  <si>
    <t>〇〇支店</t>
    <rPh sb="2" eb="4">
      <t>シテン</t>
    </rPh>
    <phoneticPr fontId="2"/>
  </si>
  <si>
    <t>〇〇　〇〇</t>
    <phoneticPr fontId="2"/>
  </si>
  <si>
    <t>〇〇</t>
  </si>
  <si>
    <t>〇〇</t>
    <phoneticPr fontId="2"/>
  </si>
  <si>
    <t>　〇〇〇〇</t>
  </si>
  <si>
    <t>　〇〇〇〇</t>
    <phoneticPr fontId="2"/>
  </si>
  <si>
    <t>個</t>
    <rPh sb="0" eb="1">
      <t>コ</t>
    </rPh>
    <phoneticPr fontId="2"/>
  </si>
  <si>
    <t xml:space="preserve">10％対象額  </t>
    <phoneticPr fontId="2"/>
  </si>
  <si>
    <t>8％対象額</t>
  </si>
  <si>
    <t>軽減8%</t>
    <rPh sb="0" eb="2">
      <t>ケイゲン</t>
    </rPh>
    <phoneticPr fontId="2"/>
  </si>
  <si>
    <t>1234567-89</t>
    <phoneticPr fontId="2"/>
  </si>
  <si>
    <t>式</t>
    <rPh sb="0" eb="1">
      <t>シキ</t>
    </rPh>
    <phoneticPr fontId="2"/>
  </si>
  <si>
    <t>㎥</t>
    <phoneticPr fontId="2"/>
  </si>
  <si>
    <t>下記の通り</t>
  </si>
  <si>
    <t>日産工業株式会社</t>
    <rPh sb="0" eb="2">
      <t>ニッサン</t>
    </rPh>
    <rPh sb="2" eb="4">
      <t>コウギョウ</t>
    </rPh>
    <rPh sb="4" eb="6">
      <t>カブシキ</t>
    </rPh>
    <rPh sb="6" eb="8">
      <t>カイシャ</t>
    </rPh>
    <phoneticPr fontId="2"/>
  </si>
  <si>
    <t>ﾆﾂｻﾝｺｳｷﾞﾖｳｶﾌﾞｼｷｶｲｼﾔ</t>
    <phoneticPr fontId="2"/>
  </si>
  <si>
    <t>ﾆﾂｻﾝｺｳｷﾞﾖｳｶﾌﾞｼｷｶｲｼﾔ</t>
    <phoneticPr fontId="2"/>
  </si>
  <si>
    <t>日産工業株式会社</t>
    <rPh sb="0" eb="8">
      <t>ニッサンコウギョウカブシキカイシャ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</si>
</sst>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?\ ???\ ??0"/>
    <numFmt numFmtId="177" formatCode="?\ \ ???\ \ ??0"/>
    <numFmt numFmtId="178" formatCode="m/d;@"/>
    <numFmt numFmtId="179" formatCode="0.00_);[Red]\(0.00\)"/>
    <numFmt numFmtId="180" formatCode="?\|?\|?\|?\|?"/>
    <numFmt numFmtId="181" formatCode="&quot;¥&quot;?\ \ ???\ \ ??0"/>
    <numFmt numFmtId="182" formatCode="?\ ???\ ???\ .00"/>
    <numFmt numFmtId="183" formatCode="?\ ???\ ??0.00"/>
    <numFmt numFmtId="184" formatCode="[DBNum3]0"/>
    <numFmt numFmtId="185" formatCode="#,##0.00;&quot;▲ &quot;#,##0.00"/>
  </numFmts>
  <fonts count="1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8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5" fontId="9" fillId="0" borderId="0" xfId="0" applyNumberFormat="1" applyFont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78" fontId="5" fillId="0" borderId="0" xfId="0" applyNumberFormat="1" applyFont="1">
      <alignment vertical="center"/>
    </xf>
    <xf numFmtId="0" fontId="5" fillId="0" borderId="9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6" xfId="0" applyNumberFormat="1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179" fontId="5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81" fontId="9" fillId="0" borderId="1" xfId="0" applyNumberFormat="1" applyFont="1" applyBorder="1">
      <alignment vertical="center"/>
    </xf>
    <xf numFmtId="0" fontId="5" fillId="0" borderId="0" xfId="0" applyFont="1" applyAlignment="1">
      <alignment horizontal="distributed" vertical="center"/>
    </xf>
    <xf numFmtId="49" fontId="5" fillId="0" borderId="1" xfId="0" applyNumberFormat="1" applyFont="1" applyBorder="1" applyAlignment="1"/>
    <xf numFmtId="0" fontId="12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49" fontId="5" fillId="2" borderId="6" xfId="0" applyNumberFormat="1" applyFont="1" applyFill="1" applyBorder="1" applyProtection="1">
      <alignment vertical="center"/>
      <protection locked="0"/>
    </xf>
    <xf numFmtId="49" fontId="5" fillId="2" borderId="7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81" fontId="6" fillId="0" borderId="8" xfId="0" applyNumberFormat="1" applyFont="1" applyBorder="1" applyAlignment="1" applyProtection="1">
      <alignment horizontal="right" vertical="center"/>
      <protection locked="0"/>
    </xf>
    <xf numFmtId="181" fontId="6" fillId="0" borderId="9" xfId="0" applyNumberFormat="1" applyFont="1" applyBorder="1" applyAlignment="1" applyProtection="1">
      <alignment horizontal="right" vertical="center"/>
      <protection locked="0"/>
    </xf>
    <xf numFmtId="181" fontId="6" fillId="0" borderId="10" xfId="0" applyNumberFormat="1" applyFont="1" applyBorder="1" applyAlignment="1" applyProtection="1">
      <alignment horizontal="right" vertical="center"/>
      <protection locked="0"/>
    </xf>
    <xf numFmtId="181" fontId="6" fillId="0" borderId="3" xfId="0" applyNumberFormat="1" applyFont="1" applyBorder="1" applyAlignment="1" applyProtection="1">
      <alignment horizontal="right" vertical="center"/>
      <protection locked="0"/>
    </xf>
    <xf numFmtId="181" fontId="6" fillId="0" borderId="1" xfId="0" applyNumberFormat="1" applyFont="1" applyBorder="1" applyAlignment="1" applyProtection="1">
      <alignment horizontal="right" vertical="center"/>
      <protection locked="0"/>
    </xf>
    <xf numFmtId="181" fontId="6" fillId="0" borderId="13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5" fillId="2" borderId="22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49" fontId="5" fillId="2" borderId="16" xfId="0" applyNumberFormat="1" applyFont="1" applyFill="1" applyBorder="1" applyAlignment="1" applyProtection="1">
      <alignment horizontal="left" vertical="center"/>
      <protection locked="0"/>
    </xf>
    <xf numFmtId="177" fontId="5" fillId="2" borderId="22" xfId="0" applyNumberFormat="1" applyFont="1" applyFill="1" applyBorder="1" applyAlignment="1" applyProtection="1">
      <alignment horizontal="center" vertical="center"/>
      <protection locked="0"/>
    </xf>
    <xf numFmtId="183" fontId="5" fillId="2" borderId="15" xfId="0" applyNumberFormat="1" applyFont="1" applyFill="1" applyBorder="1" applyAlignment="1" applyProtection="1">
      <alignment horizontal="right" vertical="center"/>
      <protection locked="0"/>
    </xf>
    <xf numFmtId="183" fontId="5" fillId="2" borderId="14" xfId="0" applyNumberFormat="1" applyFont="1" applyFill="1" applyBorder="1" applyAlignment="1" applyProtection="1">
      <alignment horizontal="right" vertical="center"/>
      <protection locked="0"/>
    </xf>
    <xf numFmtId="183" fontId="5" fillId="2" borderId="16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4" xfId="0" applyNumberFormat="1" applyFont="1" applyFill="1" applyBorder="1" applyAlignment="1" applyProtection="1">
      <alignment horizontal="right" vertical="center"/>
      <protection locked="0"/>
    </xf>
    <xf numFmtId="177" fontId="5" fillId="2" borderId="16" xfId="0" applyNumberFormat="1" applyFont="1" applyFill="1" applyBorder="1" applyAlignment="1" applyProtection="1">
      <alignment horizontal="right" vertical="center"/>
      <protection locked="0"/>
    </xf>
    <xf numFmtId="177" fontId="5" fillId="2" borderId="8" xfId="0" applyNumberFormat="1" applyFont="1" applyFill="1" applyBorder="1" applyAlignment="1" applyProtection="1">
      <alignment horizontal="right" vertical="center"/>
      <protection locked="0"/>
    </xf>
    <xf numFmtId="177" fontId="5" fillId="2" borderId="9" xfId="0" applyNumberFormat="1" applyFont="1" applyFill="1" applyBorder="1" applyAlignment="1" applyProtection="1">
      <alignment horizontal="right" vertical="center"/>
      <protection locked="0"/>
    </xf>
    <xf numFmtId="177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5" xfId="0" applyNumberFormat="1" applyFont="1" applyFill="1" applyBorder="1" applyProtection="1">
      <alignment vertical="center"/>
      <protection locked="0"/>
    </xf>
    <xf numFmtId="49" fontId="5" fillId="2" borderId="14" xfId="0" applyNumberFormat="1" applyFont="1" applyFill="1" applyBorder="1" applyProtection="1">
      <alignment vertical="center"/>
      <protection locked="0"/>
    </xf>
    <xf numFmtId="49" fontId="5" fillId="2" borderId="16" xfId="0" applyNumberFormat="1" applyFont="1" applyFill="1" applyBorder="1" applyProtection="1">
      <alignment vertical="center"/>
      <protection locked="0"/>
    </xf>
    <xf numFmtId="177" fontId="5" fillId="2" borderId="24" xfId="0" applyNumberFormat="1" applyFont="1" applyFill="1" applyBorder="1" applyAlignment="1" applyProtection="1">
      <alignment horizontal="right" vertical="center"/>
      <protection locked="0"/>
    </xf>
    <xf numFmtId="177" fontId="5" fillId="2" borderId="25" xfId="0" applyNumberFormat="1" applyFont="1" applyFill="1" applyBorder="1" applyAlignment="1" applyProtection="1">
      <alignment horizontal="right" vertical="center"/>
      <protection locked="0"/>
    </xf>
    <xf numFmtId="177" fontId="5" fillId="2" borderId="26" xfId="0" applyNumberFormat="1" applyFont="1" applyFill="1" applyBorder="1" applyAlignment="1" applyProtection="1">
      <alignment horizontal="right" vertical="center"/>
      <protection locked="0"/>
    </xf>
    <xf numFmtId="49" fontId="5" fillId="2" borderId="24" xfId="0" applyNumberFormat="1" applyFont="1" applyFill="1" applyBorder="1" applyProtection="1">
      <alignment vertical="center"/>
      <protection locked="0"/>
    </xf>
    <xf numFmtId="49" fontId="5" fillId="2" borderId="25" xfId="0" applyNumberFormat="1" applyFont="1" applyFill="1" applyBorder="1" applyProtection="1">
      <alignment vertical="center"/>
      <protection locked="0"/>
    </xf>
    <xf numFmtId="49" fontId="5" fillId="2" borderId="26" xfId="0" applyNumberFormat="1" applyFont="1" applyFill="1" applyBorder="1" applyProtection="1">
      <alignment vertical="center"/>
      <protection locked="0"/>
    </xf>
    <xf numFmtId="178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left" vertical="center"/>
      <protection locked="0"/>
    </xf>
    <xf numFmtId="49" fontId="5" fillId="2" borderId="25" xfId="0" applyNumberFormat="1" applyFont="1" applyFill="1" applyBorder="1" applyAlignment="1" applyProtection="1">
      <alignment horizontal="left" vertical="center"/>
      <protection locked="0"/>
    </xf>
    <xf numFmtId="49" fontId="5" fillId="2" borderId="26" xfId="0" applyNumberFormat="1" applyFont="1" applyFill="1" applyBorder="1" applyAlignment="1" applyProtection="1">
      <alignment horizontal="left" vertical="center"/>
      <protection locked="0"/>
    </xf>
    <xf numFmtId="177" fontId="5" fillId="2" borderId="23" xfId="0" applyNumberFormat="1" applyFont="1" applyFill="1" applyBorder="1" applyAlignment="1" applyProtection="1">
      <alignment horizontal="center" vertical="center"/>
      <protection locked="0"/>
    </xf>
    <xf numFmtId="183" fontId="5" fillId="2" borderId="24" xfId="0" applyNumberFormat="1" applyFont="1" applyFill="1" applyBorder="1" applyAlignment="1" applyProtection="1">
      <alignment horizontal="right" vertical="center"/>
      <protection locked="0"/>
    </xf>
    <xf numFmtId="183" fontId="5" fillId="2" borderId="25" xfId="0" applyNumberFormat="1" applyFont="1" applyFill="1" applyBorder="1" applyAlignment="1" applyProtection="1">
      <alignment horizontal="right" vertical="center"/>
      <protection locked="0"/>
    </xf>
    <xf numFmtId="183" fontId="5" fillId="2" borderId="26" xfId="0" applyNumberFormat="1" applyFont="1" applyFill="1" applyBorder="1" applyAlignment="1" applyProtection="1">
      <alignment horizontal="right" vertical="center"/>
      <protection locked="0"/>
    </xf>
    <xf numFmtId="177" fontId="5" fillId="2" borderId="24" xfId="0" applyNumberFormat="1" applyFont="1" applyFill="1" applyBorder="1" applyProtection="1">
      <alignment vertical="center"/>
      <protection locked="0"/>
    </xf>
    <xf numFmtId="177" fontId="5" fillId="2" borderId="25" xfId="0" applyNumberFormat="1" applyFont="1" applyFill="1" applyBorder="1" applyProtection="1">
      <alignment vertical="center"/>
      <protection locked="0"/>
    </xf>
    <xf numFmtId="177" fontId="5" fillId="2" borderId="26" xfId="0" applyNumberFormat="1" applyFont="1" applyFill="1" applyBorder="1" applyProtection="1">
      <alignment vertical="center"/>
      <protection locked="0"/>
    </xf>
    <xf numFmtId="177" fontId="5" fillId="2" borderId="29" xfId="0" applyNumberFormat="1" applyFont="1" applyFill="1" applyBorder="1" applyAlignment="1" applyProtection="1">
      <alignment horizontal="right" vertical="center"/>
      <protection locked="0"/>
    </xf>
    <xf numFmtId="177" fontId="5" fillId="2" borderId="30" xfId="0" applyNumberFormat="1" applyFont="1" applyFill="1" applyBorder="1" applyAlignment="1" applyProtection="1">
      <alignment horizontal="right" vertical="center"/>
      <protection locked="0"/>
    </xf>
    <xf numFmtId="177" fontId="5" fillId="2" borderId="35" xfId="0" applyNumberFormat="1" applyFont="1" applyFill="1" applyBorder="1" applyAlignment="1" applyProtection="1">
      <alignment horizontal="right" vertical="center"/>
      <protection locked="0"/>
    </xf>
    <xf numFmtId="177" fontId="5" fillId="2" borderId="36" xfId="0" applyNumberFormat="1" applyFont="1" applyFill="1" applyBorder="1" applyAlignment="1" applyProtection="1">
      <alignment horizontal="right" vertical="center"/>
      <protection locked="0"/>
    </xf>
    <xf numFmtId="177" fontId="5" fillId="2" borderId="37" xfId="0" applyNumberFormat="1" applyFont="1" applyFill="1" applyBorder="1" applyAlignment="1" applyProtection="1">
      <alignment horizontal="right" vertical="center"/>
      <protection locked="0"/>
    </xf>
    <xf numFmtId="49" fontId="5" fillId="2" borderId="35" xfId="0" applyNumberFormat="1" applyFont="1" applyFill="1" applyBorder="1" applyProtection="1">
      <alignment vertical="center"/>
      <protection locked="0"/>
    </xf>
    <xf numFmtId="49" fontId="5" fillId="2" borderId="36" xfId="0" applyNumberFormat="1" applyFont="1" applyFill="1" applyBorder="1" applyProtection="1">
      <alignment vertical="center"/>
      <protection locked="0"/>
    </xf>
    <xf numFmtId="49" fontId="5" fillId="2" borderId="37" xfId="0" applyNumberFormat="1" applyFont="1" applyFill="1" applyBorder="1" applyProtection="1">
      <alignment vertical="center"/>
      <protection locked="0"/>
    </xf>
    <xf numFmtId="178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left" vertical="center"/>
      <protection locked="0"/>
    </xf>
    <xf numFmtId="49" fontId="5" fillId="0" borderId="44" xfId="0" applyNumberFormat="1" applyFont="1" applyBorder="1" applyAlignment="1" applyProtection="1">
      <alignment horizontal="left" vertical="center"/>
      <protection locked="0"/>
    </xf>
    <xf numFmtId="49" fontId="5" fillId="0" borderId="24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177" fontId="5" fillId="0" borderId="23" xfId="0" applyNumberFormat="1" applyFont="1" applyBorder="1" applyAlignment="1" applyProtection="1">
      <alignment horizontal="center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26" xfId="0" applyNumberFormat="1" applyFont="1" applyBorder="1" applyAlignment="1" applyProtection="1">
      <alignment horizontal="right" vertical="center"/>
      <protection locked="0"/>
    </xf>
    <xf numFmtId="49" fontId="7" fillId="0" borderId="4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177" fontId="5" fillId="2" borderId="43" xfId="0" applyNumberFormat="1" applyFont="1" applyFill="1" applyBorder="1" applyAlignment="1" applyProtection="1">
      <alignment horizontal="right" vertical="center"/>
      <protection locked="0"/>
    </xf>
    <xf numFmtId="177" fontId="5" fillId="2" borderId="44" xfId="0" applyNumberFormat="1" applyFont="1" applyFill="1" applyBorder="1" applyAlignment="1" applyProtection="1">
      <alignment horizontal="right" vertical="center"/>
      <protection locked="0"/>
    </xf>
    <xf numFmtId="177" fontId="5" fillId="2" borderId="45" xfId="0" applyNumberFormat="1" applyFont="1" applyFill="1" applyBorder="1" applyAlignment="1" applyProtection="1">
      <alignment horizontal="right" vertical="center"/>
      <protection locked="0"/>
    </xf>
    <xf numFmtId="49" fontId="5" fillId="0" borderId="4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178" fontId="5" fillId="2" borderId="34" xfId="0" applyNumberFormat="1" applyFont="1" applyFill="1" applyBorder="1" applyAlignment="1" applyProtection="1">
      <alignment horizontal="center"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center"/>
      <protection locked="0"/>
    </xf>
    <xf numFmtId="49" fontId="5" fillId="2" borderId="36" xfId="0" applyNumberFormat="1" applyFont="1" applyFill="1" applyBorder="1" applyAlignment="1" applyProtection="1">
      <alignment horizontal="left" vertical="center"/>
      <protection locked="0"/>
    </xf>
    <xf numFmtId="49" fontId="5" fillId="2" borderId="37" xfId="0" applyNumberFormat="1" applyFont="1" applyFill="1" applyBorder="1" applyAlignment="1" applyProtection="1">
      <alignment horizontal="left" vertical="center"/>
      <protection locked="0"/>
    </xf>
    <xf numFmtId="177" fontId="5" fillId="2" borderId="34" xfId="0" applyNumberFormat="1" applyFont="1" applyFill="1" applyBorder="1" applyAlignment="1" applyProtection="1">
      <alignment horizontal="center" vertical="center"/>
      <protection locked="0"/>
    </xf>
    <xf numFmtId="183" fontId="5" fillId="2" borderId="35" xfId="0" applyNumberFormat="1" applyFont="1" applyFill="1" applyBorder="1" applyAlignment="1" applyProtection="1">
      <alignment horizontal="right" vertical="center"/>
      <protection locked="0"/>
    </xf>
    <xf numFmtId="183" fontId="5" fillId="2" borderId="36" xfId="0" applyNumberFormat="1" applyFont="1" applyFill="1" applyBorder="1" applyAlignment="1" applyProtection="1">
      <alignment horizontal="right" vertical="center"/>
      <protection locked="0"/>
    </xf>
    <xf numFmtId="183" fontId="5" fillId="2" borderId="37" xfId="0" applyNumberFormat="1" applyFont="1" applyFill="1" applyBorder="1" applyAlignment="1" applyProtection="1">
      <alignment horizontal="right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177" fontId="5" fillId="0" borderId="27" xfId="0" applyNumberFormat="1" applyFont="1" applyBorder="1" applyAlignment="1" applyProtection="1">
      <alignment horizontal="center" vertical="center"/>
      <protection locked="0"/>
    </xf>
    <xf numFmtId="182" fontId="5" fillId="0" borderId="28" xfId="0" applyNumberFormat="1" applyFont="1" applyBorder="1" applyAlignment="1" applyProtection="1">
      <alignment horizontal="right" vertical="center"/>
      <protection locked="0"/>
    </xf>
    <xf numFmtId="182" fontId="5" fillId="0" borderId="29" xfId="0" applyNumberFormat="1" applyFont="1" applyBorder="1" applyAlignment="1" applyProtection="1">
      <alignment horizontal="right" vertical="center"/>
      <protection locked="0"/>
    </xf>
    <xf numFmtId="182" fontId="5" fillId="0" borderId="30" xfId="0" applyNumberFormat="1" applyFont="1" applyBorder="1" applyAlignment="1" applyProtection="1">
      <alignment horizontal="right" vertical="center"/>
      <protection locked="0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right" vertical="center"/>
      <protection locked="0"/>
    </xf>
    <xf numFmtId="177" fontId="5" fillId="2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13" xfId="0" applyNumberFormat="1" applyFont="1" applyFill="1" applyBorder="1" applyAlignment="1" applyProtection="1">
      <alignment horizontal="right" vertical="center"/>
      <protection locked="0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11" fillId="2" borderId="8" xfId="0" applyNumberFormat="1" applyFont="1" applyFill="1" applyBorder="1" applyAlignment="1" applyProtection="1">
      <alignment horizontal="center" vertical="center"/>
      <protection locked="0"/>
    </xf>
    <xf numFmtId="180" fontId="11" fillId="2" borderId="9" xfId="0" applyNumberFormat="1" applyFont="1" applyFill="1" applyBorder="1" applyAlignment="1" applyProtection="1">
      <alignment horizontal="center" vertical="center"/>
      <protection locked="0"/>
    </xf>
    <xf numFmtId="180" fontId="11" fillId="2" borderId="10" xfId="0" applyNumberFormat="1" applyFont="1" applyFill="1" applyBorder="1" applyAlignment="1" applyProtection="1">
      <alignment horizontal="center" vertical="center"/>
      <protection locked="0"/>
    </xf>
    <xf numFmtId="180" fontId="11" fillId="2" borderId="2" xfId="0" applyNumberFormat="1" applyFont="1" applyFill="1" applyBorder="1" applyAlignment="1" applyProtection="1">
      <alignment horizontal="center" vertical="center"/>
      <protection locked="0"/>
    </xf>
    <xf numFmtId="180" fontId="11" fillId="2" borderId="0" xfId="0" applyNumberFormat="1" applyFont="1" applyFill="1" applyAlignment="1" applyProtection="1">
      <alignment horizontal="center" vertical="center"/>
      <protection locked="0"/>
    </xf>
    <xf numFmtId="180" fontId="11" fillId="2" borderId="17" xfId="0" applyNumberFormat="1" applyFont="1" applyFill="1" applyBorder="1" applyAlignment="1" applyProtection="1">
      <alignment horizontal="center" vertical="center"/>
      <protection locked="0"/>
    </xf>
    <xf numFmtId="180" fontId="11" fillId="2" borderId="3" xfId="0" applyNumberFormat="1" applyFont="1" applyFill="1" applyBorder="1" applyAlignment="1" applyProtection="1">
      <alignment horizontal="center" vertical="center"/>
      <protection locked="0"/>
    </xf>
    <xf numFmtId="180" fontId="11" fillId="2" borderId="1" xfId="0" applyNumberFormat="1" applyFont="1" applyFill="1" applyBorder="1" applyAlignment="1" applyProtection="1">
      <alignment horizontal="center" vertical="center"/>
      <protection locked="0"/>
    </xf>
    <xf numFmtId="180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36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178" fontId="5" fillId="0" borderId="23" xfId="0" applyNumberFormat="1" applyFont="1" applyBorder="1" applyAlignment="1" applyProtection="1">
      <alignment horizontal="center" vertical="center"/>
      <protection locked="0"/>
    </xf>
    <xf numFmtId="177" fontId="5" fillId="0" borderId="42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8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49" fontId="5" fillId="0" borderId="16" xfId="0" applyNumberFormat="1" applyFont="1" applyBorder="1" applyProtection="1">
      <alignment vertical="center"/>
      <protection locked="0"/>
    </xf>
    <xf numFmtId="49" fontId="5" fillId="0" borderId="24" xfId="0" applyNumberFormat="1" applyFont="1" applyBorder="1" applyProtection="1">
      <alignment vertical="center"/>
      <protection locked="0"/>
    </xf>
    <xf numFmtId="49" fontId="5" fillId="0" borderId="25" xfId="0" applyNumberFormat="1" applyFont="1" applyBorder="1" applyProtection="1">
      <alignment vertical="center"/>
      <protection locked="0"/>
    </xf>
    <xf numFmtId="49" fontId="5" fillId="0" borderId="26" xfId="0" applyNumberFormat="1" applyFont="1" applyBorder="1" applyProtection="1">
      <alignment vertical="center"/>
      <protection locked="0"/>
    </xf>
    <xf numFmtId="49" fontId="5" fillId="0" borderId="35" xfId="0" applyNumberFormat="1" applyFont="1" applyBorder="1" applyProtection="1">
      <alignment vertical="center"/>
      <protection locked="0"/>
    </xf>
    <xf numFmtId="49" fontId="5" fillId="0" borderId="36" xfId="0" applyNumberFormat="1" applyFont="1" applyBorder="1" applyProtection="1">
      <alignment vertical="center"/>
      <protection locked="0"/>
    </xf>
    <xf numFmtId="49" fontId="5" fillId="0" borderId="37" xfId="0" applyNumberFormat="1" applyFont="1" applyBorder="1" applyProtection="1">
      <alignment vertical="center"/>
      <protection locked="0"/>
    </xf>
    <xf numFmtId="183" fontId="5" fillId="0" borderId="24" xfId="0" applyNumberFormat="1" applyFont="1" applyBorder="1" applyAlignment="1" applyProtection="1">
      <alignment horizontal="right" vertical="center"/>
      <protection locked="0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3" fontId="5" fillId="0" borderId="26" xfId="0" applyNumberFormat="1" applyFont="1" applyBorder="1" applyAlignment="1" applyProtection="1">
      <alignment horizontal="right" vertical="center"/>
      <protection locked="0"/>
    </xf>
    <xf numFmtId="177" fontId="5" fillId="0" borderId="24" xfId="0" applyNumberFormat="1" applyFont="1" applyBorder="1" applyAlignment="1" applyProtection="1">
      <alignment horizontal="right" vertical="center"/>
      <protection locked="0"/>
    </xf>
    <xf numFmtId="177" fontId="5" fillId="0" borderId="25" xfId="0" applyNumberFormat="1" applyFont="1" applyBorder="1" applyAlignment="1" applyProtection="1">
      <alignment horizontal="right" vertical="center"/>
      <protection locked="0"/>
    </xf>
    <xf numFmtId="177" fontId="5" fillId="0" borderId="26" xfId="0" applyNumberFormat="1" applyFont="1" applyBorder="1" applyAlignment="1" applyProtection="1">
      <alignment horizontal="right" vertical="center"/>
      <protection locked="0"/>
    </xf>
    <xf numFmtId="177" fontId="5" fillId="0" borderId="43" xfId="0" applyNumberFormat="1" applyFont="1" applyBorder="1" applyAlignment="1" applyProtection="1">
      <alignment horizontal="right" vertical="center"/>
      <protection locked="0"/>
    </xf>
    <xf numFmtId="177" fontId="5" fillId="0" borderId="44" xfId="0" applyNumberFormat="1" applyFont="1" applyBorder="1" applyAlignment="1" applyProtection="1">
      <alignment horizontal="right" vertical="center"/>
      <protection locked="0"/>
    </xf>
    <xf numFmtId="177" fontId="5" fillId="0" borderId="45" xfId="0" applyNumberFormat="1" applyFont="1" applyBorder="1" applyAlignment="1" applyProtection="1">
      <alignment horizontal="right" vertical="center"/>
      <protection locked="0"/>
    </xf>
    <xf numFmtId="183" fontId="5" fillId="0" borderId="35" xfId="0" applyNumberFormat="1" applyFont="1" applyBorder="1" applyAlignment="1" applyProtection="1">
      <alignment horizontal="right" vertical="center"/>
      <protection locked="0"/>
    </xf>
    <xf numFmtId="183" fontId="5" fillId="0" borderId="36" xfId="0" applyNumberFormat="1" applyFont="1" applyBorder="1" applyAlignment="1" applyProtection="1">
      <alignment horizontal="right" vertical="center"/>
      <protection locked="0"/>
    </xf>
    <xf numFmtId="183" fontId="5" fillId="0" borderId="37" xfId="0" applyNumberFormat="1" applyFont="1" applyBorder="1" applyAlignment="1" applyProtection="1">
      <alignment horizontal="right" vertical="center"/>
      <protection locked="0"/>
    </xf>
    <xf numFmtId="177" fontId="5" fillId="0" borderId="35" xfId="0" applyNumberFormat="1" applyFont="1" applyBorder="1" applyAlignment="1" applyProtection="1">
      <alignment horizontal="right" vertical="center"/>
      <protection locked="0"/>
    </xf>
    <xf numFmtId="177" fontId="5" fillId="0" borderId="36" xfId="0" applyNumberFormat="1" applyFont="1" applyBorder="1" applyAlignment="1" applyProtection="1">
      <alignment horizontal="right" vertical="center"/>
      <protection locked="0"/>
    </xf>
    <xf numFmtId="177" fontId="5" fillId="0" borderId="3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22" xfId="0" applyNumberFormat="1" applyFont="1" applyBorder="1" applyAlignment="1" applyProtection="1">
      <alignment horizontal="center" vertical="center"/>
      <protection locked="0"/>
    </xf>
    <xf numFmtId="177" fontId="5" fillId="0" borderId="15" xfId="0" applyNumberFormat="1" applyFont="1" applyBorder="1" applyAlignment="1" applyProtection="1">
      <alignment horizontal="right" vertical="center"/>
      <protection locked="0"/>
    </xf>
    <xf numFmtId="177" fontId="5" fillId="0" borderId="14" xfId="0" applyNumberFormat="1" applyFont="1" applyBorder="1" applyAlignment="1" applyProtection="1">
      <alignment horizontal="right" vertical="center"/>
      <protection locked="0"/>
    </xf>
    <xf numFmtId="177" fontId="5" fillId="0" borderId="16" xfId="0" applyNumberFormat="1" applyFont="1" applyBorder="1" applyAlignment="1" applyProtection="1">
      <alignment horizontal="right" vertical="center"/>
      <protection locked="0"/>
    </xf>
    <xf numFmtId="183" fontId="5" fillId="0" borderId="15" xfId="0" applyNumberFormat="1" applyFont="1" applyBorder="1" applyAlignment="1" applyProtection="1">
      <alignment horizontal="right" vertical="center"/>
      <protection locked="0"/>
    </xf>
    <xf numFmtId="183" fontId="5" fillId="0" borderId="14" xfId="0" applyNumberFormat="1" applyFont="1" applyBorder="1" applyAlignment="1" applyProtection="1">
      <alignment horizontal="right" vertical="center"/>
      <protection locked="0"/>
    </xf>
    <xf numFmtId="183" fontId="5" fillId="0" borderId="16" xfId="0" applyNumberFormat="1" applyFont="1" applyBorder="1" applyAlignment="1" applyProtection="1">
      <alignment horizontal="right" vertical="center"/>
      <protection locked="0"/>
    </xf>
    <xf numFmtId="177" fontId="5" fillId="0" borderId="24" xfId="0" applyNumberFormat="1" applyFont="1" applyBorder="1" applyProtection="1">
      <alignment vertical="center"/>
      <protection locked="0"/>
    </xf>
    <xf numFmtId="177" fontId="5" fillId="0" borderId="25" xfId="0" applyNumberFormat="1" applyFont="1" applyBorder="1" applyProtection="1">
      <alignment vertical="center"/>
      <protection locked="0"/>
    </xf>
    <xf numFmtId="177" fontId="5" fillId="0" borderId="26" xfId="0" applyNumberFormat="1" applyFont="1" applyBorder="1" applyProtection="1">
      <alignment vertical="center"/>
      <protection locked="0"/>
    </xf>
    <xf numFmtId="177" fontId="5" fillId="0" borderId="29" xfId="0" applyNumberFormat="1" applyFont="1" applyBorder="1" applyAlignment="1" applyProtection="1">
      <alignment horizontal="right" vertical="center"/>
      <protection locked="0"/>
    </xf>
    <xf numFmtId="177" fontId="5" fillId="0" borderId="30" xfId="0" applyNumberFormat="1" applyFont="1" applyBorder="1" applyAlignment="1" applyProtection="1">
      <alignment horizontal="right" vertical="center"/>
      <protection locked="0"/>
    </xf>
    <xf numFmtId="178" fontId="5" fillId="0" borderId="22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177" fontId="5" fillId="0" borderId="9" xfId="0" applyNumberFormat="1" applyFont="1" applyBorder="1" applyAlignment="1" applyProtection="1">
      <alignment horizontal="right" vertical="center"/>
      <protection locked="0"/>
    </xf>
    <xf numFmtId="177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84" fontId="5" fillId="0" borderId="6" xfId="0" applyNumberFormat="1" applyFont="1" applyBorder="1" applyAlignment="1" applyProtection="1">
      <alignment horizontal="distributed" vertical="center"/>
      <protection locked="0"/>
    </xf>
    <xf numFmtId="184" fontId="5" fillId="0" borderId="7" xfId="0" applyNumberFormat="1" applyFont="1" applyBorder="1" applyAlignment="1" applyProtection="1">
      <alignment horizontal="distributed" vertical="center"/>
      <protection locked="0"/>
    </xf>
    <xf numFmtId="180" fontId="11" fillId="0" borderId="8" xfId="0" applyNumberFormat="1" applyFont="1" applyBorder="1" applyAlignment="1" applyProtection="1">
      <alignment horizontal="center" vertical="center"/>
      <protection locked="0"/>
    </xf>
    <xf numFmtId="180" fontId="11" fillId="0" borderId="9" xfId="0" applyNumberFormat="1" applyFont="1" applyBorder="1" applyAlignment="1" applyProtection="1">
      <alignment horizontal="center" vertical="center"/>
      <protection locked="0"/>
    </xf>
    <xf numFmtId="180" fontId="11" fillId="0" borderId="10" xfId="0" applyNumberFormat="1" applyFont="1" applyBorder="1" applyAlignment="1" applyProtection="1">
      <alignment horizontal="center" vertical="center"/>
      <protection locked="0"/>
    </xf>
    <xf numFmtId="180" fontId="11" fillId="0" borderId="2" xfId="0" applyNumberFormat="1" applyFont="1" applyBorder="1" applyAlignment="1" applyProtection="1">
      <alignment horizontal="center" vertical="center"/>
      <protection locked="0"/>
    </xf>
    <xf numFmtId="180" fontId="11" fillId="0" borderId="0" xfId="0" applyNumberFormat="1" applyFont="1" applyAlignment="1" applyProtection="1">
      <alignment horizontal="center" vertical="center"/>
      <protection locked="0"/>
    </xf>
    <xf numFmtId="180" fontId="11" fillId="0" borderId="17" xfId="0" applyNumberFormat="1" applyFont="1" applyBorder="1" applyAlignment="1" applyProtection="1">
      <alignment horizontal="center" vertical="center"/>
      <protection locked="0"/>
    </xf>
    <xf numFmtId="180" fontId="11" fillId="0" borderId="3" xfId="0" applyNumberFormat="1" applyFont="1" applyBorder="1" applyAlignment="1" applyProtection="1">
      <alignment horizontal="center" vertical="center"/>
      <protection locked="0"/>
    </xf>
    <xf numFmtId="180" fontId="11" fillId="0" borderId="1" xfId="0" applyNumberFormat="1" applyFont="1" applyBorder="1" applyAlignment="1" applyProtection="1">
      <alignment horizontal="center" vertical="center"/>
      <protection locked="0"/>
    </xf>
    <xf numFmtId="180" fontId="11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right" vertical="center"/>
      <protection locked="0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177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distributed" vertical="center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14" xfId="0" applyNumberFormat="1" applyFont="1" applyFill="1" applyBorder="1" applyAlignment="1" applyProtection="1">
      <alignment horizontal="right" vertical="center"/>
      <protection locked="0"/>
    </xf>
    <xf numFmtId="177" fontId="3" fillId="2" borderId="16" xfId="0" applyNumberFormat="1" applyFont="1" applyFill="1" applyBorder="1" applyAlignment="1" applyProtection="1">
      <alignment horizontal="right" vertical="center"/>
      <protection locked="0"/>
    </xf>
    <xf numFmtId="177" fontId="3" fillId="0" borderId="15" xfId="0" applyNumberFormat="1" applyFont="1" applyBorder="1" applyAlignment="1" applyProtection="1">
      <alignment horizontal="right" vertical="center"/>
      <protection locked="0"/>
    </xf>
    <xf numFmtId="177" fontId="3" fillId="0" borderId="14" xfId="0" applyNumberFormat="1" applyFont="1" applyBorder="1" applyAlignment="1" applyProtection="1">
      <alignment horizontal="right" vertical="center"/>
      <protection locked="0"/>
    </xf>
    <xf numFmtId="177" fontId="3" fillId="0" borderId="16" xfId="0" applyNumberFormat="1" applyFont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177" fontId="3" fillId="2" borderId="24" xfId="0" applyNumberFormat="1" applyFont="1" applyFill="1" applyBorder="1" applyAlignment="1" applyProtection="1">
      <alignment horizontal="right" vertical="center"/>
      <protection locked="0"/>
    </xf>
    <xf numFmtId="177" fontId="3" fillId="2" borderId="25" xfId="0" applyNumberFormat="1" applyFont="1" applyFill="1" applyBorder="1" applyAlignment="1" applyProtection="1">
      <alignment horizontal="right" vertical="center"/>
      <protection locked="0"/>
    </xf>
    <xf numFmtId="177" fontId="3" fillId="2" borderId="26" xfId="0" applyNumberFormat="1" applyFont="1" applyFill="1" applyBorder="1" applyAlignment="1" applyProtection="1">
      <alignment horizontal="right" vertical="center"/>
      <protection locked="0"/>
    </xf>
    <xf numFmtId="177" fontId="3" fillId="0" borderId="24" xfId="0" applyNumberFormat="1" applyFont="1" applyBorder="1" applyAlignment="1" applyProtection="1">
      <alignment horizontal="right" vertical="center"/>
      <protection locked="0"/>
    </xf>
    <xf numFmtId="177" fontId="3" fillId="0" borderId="25" xfId="0" applyNumberFormat="1" applyFont="1" applyBorder="1" applyAlignment="1" applyProtection="1">
      <alignment horizontal="right" vertical="center"/>
      <protection locked="0"/>
    </xf>
    <xf numFmtId="177" fontId="3" fillId="0" borderId="26" xfId="0" applyNumberFormat="1" applyFont="1" applyBorder="1" applyAlignment="1" applyProtection="1">
      <alignment horizontal="right" vertical="center"/>
      <protection locked="0"/>
    </xf>
    <xf numFmtId="0" fontId="5" fillId="2" borderId="22" xfId="0" applyFont="1" applyFill="1" applyBorder="1" applyAlignment="1" applyProtection="1">
      <alignment horizontal="left" vertical="center" inden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179" fontId="5" fillId="2" borderId="15" xfId="0" applyNumberFormat="1" applyFont="1" applyFill="1" applyBorder="1" applyAlignment="1" applyProtection="1">
      <alignment horizontal="right" vertical="center"/>
      <protection locked="0"/>
    </xf>
    <xf numFmtId="179" fontId="5" fillId="2" borderId="14" xfId="0" applyNumberFormat="1" applyFont="1" applyFill="1" applyBorder="1" applyAlignment="1" applyProtection="1">
      <alignment horizontal="right" vertical="center"/>
      <protection locked="0"/>
    </xf>
    <xf numFmtId="179" fontId="5" fillId="2" borderId="16" xfId="0" applyNumberFormat="1" applyFont="1" applyFill="1" applyBorder="1" applyAlignment="1" applyProtection="1">
      <alignment horizontal="right" vertical="center"/>
      <protection locked="0"/>
    </xf>
    <xf numFmtId="176" fontId="8" fillId="2" borderId="22" xfId="0" applyNumberFormat="1" applyFont="1" applyFill="1" applyBorder="1" applyAlignment="1" applyProtection="1">
      <alignment horizontal="right" vertical="center"/>
      <protection locked="0"/>
    </xf>
    <xf numFmtId="176" fontId="8" fillId="2" borderId="23" xfId="0" applyNumberFormat="1" applyFont="1" applyFill="1" applyBorder="1" applyAlignment="1" applyProtection="1">
      <alignment horizontal="right" vertical="center"/>
      <protection locked="0"/>
    </xf>
    <xf numFmtId="0" fontId="5" fillId="2" borderId="23" xfId="0" applyFont="1" applyFill="1" applyBorder="1" applyAlignment="1" applyProtection="1">
      <alignment horizontal="left" vertical="center" indent="1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179" fontId="5" fillId="2" borderId="24" xfId="0" applyNumberFormat="1" applyFont="1" applyFill="1" applyBorder="1" applyAlignment="1" applyProtection="1">
      <alignment horizontal="right" vertical="center"/>
      <protection locked="0"/>
    </xf>
    <xf numFmtId="179" fontId="5" fillId="2" borderId="25" xfId="0" applyNumberFormat="1" applyFont="1" applyFill="1" applyBorder="1" applyAlignment="1" applyProtection="1">
      <alignment horizontal="right" vertical="center"/>
      <protection locked="0"/>
    </xf>
    <xf numFmtId="179" fontId="5" fillId="2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29" xfId="0" applyFont="1" applyBorder="1" applyAlignment="1">
      <alignment horizontal="distributed" vertical="center"/>
    </xf>
    <xf numFmtId="177" fontId="3" fillId="0" borderId="28" xfId="0" applyNumberFormat="1" applyFont="1" applyBorder="1" applyAlignment="1" applyProtection="1">
      <alignment horizontal="right" vertical="center"/>
      <protection locked="0"/>
    </xf>
    <xf numFmtId="177" fontId="3" fillId="0" borderId="29" xfId="0" applyNumberFormat="1" applyFont="1" applyBorder="1" applyAlignment="1" applyProtection="1">
      <alignment horizontal="right" vertical="center"/>
      <protection locked="0"/>
    </xf>
    <xf numFmtId="177" fontId="3" fillId="0" borderId="30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85" fontId="5" fillId="0" borderId="15" xfId="0" applyNumberFormat="1" applyFont="1" applyBorder="1" applyAlignment="1" applyProtection="1">
      <alignment horizontal="right" vertical="center"/>
      <protection locked="0"/>
    </xf>
    <xf numFmtId="185" fontId="5" fillId="0" borderId="14" xfId="0" applyNumberFormat="1" applyFont="1" applyBorder="1" applyAlignment="1" applyProtection="1">
      <alignment horizontal="right" vertical="center"/>
      <protection locked="0"/>
    </xf>
    <xf numFmtId="185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>
      <alignment horizontal="center" vertical="center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85" fontId="5" fillId="0" borderId="24" xfId="0" applyNumberFormat="1" applyFont="1" applyBorder="1" applyAlignment="1" applyProtection="1">
      <alignment horizontal="right" vertical="center"/>
      <protection locked="0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5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76" fontId="8" fillId="0" borderId="38" xfId="0" applyNumberFormat="1" applyFont="1" applyBorder="1" applyAlignment="1" applyProtection="1">
      <alignment horizontal="right" vertical="center"/>
    </xf>
    <xf numFmtId="176" fontId="8" fillId="0" borderId="39" xfId="0" applyNumberFormat="1" applyFont="1" applyBorder="1" applyAlignment="1" applyProtection="1">
      <alignment horizontal="right" vertical="center"/>
    </xf>
    <xf numFmtId="176" fontId="8" fillId="0" borderId="40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43295</xdr:colOff>
      <xdr:row>12</xdr:row>
      <xdr:rowOff>5716</xdr:rowOff>
    </xdr:from>
    <xdr:to>
      <xdr:col>47</xdr:col>
      <xdr:colOff>43295</xdr:colOff>
      <xdr:row>26</xdr:row>
      <xdr:rowOff>1148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468D10-6096-4DE8-BF57-D48D4947406C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29</xdr:row>
      <xdr:rowOff>9530</xdr:rowOff>
    </xdr:from>
    <xdr:to>
      <xdr:col>28</xdr:col>
      <xdr:colOff>133350</xdr:colOff>
      <xdr:row>38</xdr:row>
      <xdr:rowOff>127489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154C6D9-01BD-4467-AD0F-FF4C269A4AB7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29</xdr:row>
      <xdr:rowOff>9524</xdr:rowOff>
    </xdr:from>
    <xdr:to>
      <xdr:col>26</xdr:col>
      <xdr:colOff>104775</xdr:colOff>
      <xdr:row>38</xdr:row>
      <xdr:rowOff>127483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992964-C79C-4F7C-B3F2-67C319E86F4B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12</xdr:row>
      <xdr:rowOff>867</xdr:rowOff>
    </xdr:from>
    <xdr:to>
      <xdr:col>45</xdr:col>
      <xdr:colOff>65809</xdr:colOff>
      <xdr:row>25</xdr:row>
      <xdr:rowOff>247412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C8CF9E-4E2D-4E04-9C15-8F68B52AAB4D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12</xdr:row>
      <xdr:rowOff>5716</xdr:rowOff>
    </xdr:from>
    <xdr:to>
      <xdr:col>41</xdr:col>
      <xdr:colOff>51954</xdr:colOff>
      <xdr:row>24</xdr:row>
      <xdr:rowOff>15482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78671E-D9DA-4CBA-BCAC-10928338CA87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12</xdr:row>
      <xdr:rowOff>5716</xdr:rowOff>
    </xdr:from>
    <xdr:to>
      <xdr:col>39</xdr:col>
      <xdr:colOff>62345</xdr:colOff>
      <xdr:row>24</xdr:row>
      <xdr:rowOff>15482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C233597-45AB-44C1-91BD-66F38C428803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12</xdr:row>
      <xdr:rowOff>5717</xdr:rowOff>
    </xdr:from>
    <xdr:to>
      <xdr:col>34</xdr:col>
      <xdr:colOff>29440</xdr:colOff>
      <xdr:row>26</xdr:row>
      <xdr:rowOff>205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24298A8-D9CB-43F5-96E4-6343BE77B17D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79C0AA3-FF26-49A9-B483-86A00DF368F8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23</xdr:row>
      <xdr:rowOff>219149</xdr:rowOff>
    </xdr:from>
    <xdr:to>
      <xdr:col>58</xdr:col>
      <xdr:colOff>45965</xdr:colOff>
      <xdr:row>26</xdr:row>
      <xdr:rowOff>2540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7A63091-781E-4E09-8CFF-1BEA700BF7EC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24</xdr:row>
      <xdr:rowOff>868</xdr:rowOff>
    </xdr:from>
    <xdr:to>
      <xdr:col>56</xdr:col>
      <xdr:colOff>45965</xdr:colOff>
      <xdr:row>26</xdr:row>
      <xdr:rowOff>12462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52B3AAE-8F1A-4147-B9D6-D1747CBDD0E7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7B2BD0B-EDCB-4E0E-B3BB-E1DC396326FA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C841E26-D4CE-436F-BCD7-056B8260FA9F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161924</xdr:colOff>
      <xdr:row>5</xdr:row>
      <xdr:rowOff>47625</xdr:rowOff>
    </xdr:from>
    <xdr:to>
      <xdr:col>18</xdr:col>
      <xdr:colOff>38100</xdr:colOff>
      <xdr:row>6</xdr:row>
      <xdr:rowOff>38100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88CB82E-6214-4606-8624-53B6FD870266}"/>
            </a:ext>
          </a:extLst>
        </xdr:cNvPr>
        <xdr:cNvSpPr/>
      </xdr:nvSpPr>
      <xdr:spPr>
        <a:xfrm>
          <a:off x="971549" y="1162050"/>
          <a:ext cx="1981201" cy="228600"/>
        </a:xfrm>
        <a:prstGeom prst="wedgeRectCallout">
          <a:avLst>
            <a:gd name="adj1" fmla="val 2509"/>
            <a:gd name="adj2" fmla="val 82157"/>
          </a:avLst>
        </a:prstGeom>
        <a:solidFill>
          <a:srgbClr val="92D050"/>
        </a:solidFill>
        <a:ln cap="flat">
          <a:solidFill>
            <a:schemeClr val="tx1"/>
          </a:solidFill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当社の工事担当者を記入して下さい。</a:t>
          </a:r>
        </a:p>
      </xdr:txBody>
    </xdr:sp>
    <xdr:clientData/>
  </xdr:twoCellAnchor>
  <xdr:twoCellAnchor>
    <xdr:from>
      <xdr:col>50</xdr:col>
      <xdr:colOff>1</xdr:colOff>
      <xdr:row>39</xdr:row>
      <xdr:rowOff>114300</xdr:rowOff>
    </xdr:from>
    <xdr:to>
      <xdr:col>60</xdr:col>
      <xdr:colOff>133351</xdr:colOff>
      <xdr:row>41</xdr:row>
      <xdr:rowOff>180976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45988EA4-9D72-4FDB-AC19-94C86C39DD4A}"/>
            </a:ext>
          </a:extLst>
        </xdr:cNvPr>
        <xdr:cNvSpPr/>
      </xdr:nvSpPr>
      <xdr:spPr>
        <a:xfrm>
          <a:off x="8096251" y="7067550"/>
          <a:ext cx="1752600" cy="447676"/>
        </a:xfrm>
        <a:prstGeom prst="wedgeRectCallout">
          <a:avLst>
            <a:gd name="adj1" fmla="val 2234"/>
            <a:gd name="adj2" fmla="val -78779"/>
          </a:avLst>
        </a:prstGeom>
        <a:solidFill>
          <a:srgbClr val="92D050"/>
        </a:solidFill>
        <a:ln cap="flat">
          <a:solidFill>
            <a:schemeClr val="tx1"/>
          </a:solidFill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当社がお知らせしている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取引先コードを記入して下さい。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104775</xdr:colOff>
      <xdr:row>10</xdr:row>
      <xdr:rowOff>85725</xdr:rowOff>
    </xdr:from>
    <xdr:to>
      <xdr:col>27</xdr:col>
      <xdr:colOff>0</xdr:colOff>
      <xdr:row>11</xdr:row>
      <xdr:rowOff>180976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AA51F031-115C-3CE3-A78A-320AED03575A}"/>
            </a:ext>
          </a:extLst>
        </xdr:cNvPr>
        <xdr:cNvSpPr/>
      </xdr:nvSpPr>
      <xdr:spPr>
        <a:xfrm>
          <a:off x="1238250" y="2171700"/>
          <a:ext cx="3133725" cy="257176"/>
        </a:xfrm>
        <a:prstGeom prst="wedgeRectCallout">
          <a:avLst>
            <a:gd name="adj1" fmla="val 67869"/>
            <a:gd name="adj2" fmla="val -92035"/>
          </a:avLst>
        </a:prstGeom>
        <a:solidFill>
          <a:srgbClr val="FFFF00"/>
        </a:solidFill>
        <a:ln>
          <a:solidFill>
            <a:schemeClr val="tx1"/>
          </a:solidFill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適格請求書発行事業者の方は登録番号</a:t>
          </a:r>
          <a:r>
            <a:rPr kumimoji="1" lang="en-US" altLang="ja-JP" sz="800">
              <a:solidFill>
                <a:schemeClr val="tx1"/>
              </a:solidFill>
            </a:rPr>
            <a:t>(13</a:t>
          </a:r>
          <a:r>
            <a:rPr kumimoji="1" lang="ja-JP" altLang="en-US" sz="800">
              <a:solidFill>
                <a:schemeClr val="tx1"/>
              </a:solidFill>
            </a:rPr>
            <a:t>桁</a:t>
          </a:r>
          <a:r>
            <a:rPr kumimoji="1" lang="en-US" altLang="ja-JP" sz="800">
              <a:solidFill>
                <a:schemeClr val="tx1"/>
              </a:solidFill>
            </a:rPr>
            <a:t>)</a:t>
          </a:r>
          <a:r>
            <a:rPr kumimoji="1" lang="ja-JP" altLang="en-US" sz="800">
              <a:solidFill>
                <a:schemeClr val="tx1"/>
              </a:solidFill>
            </a:rPr>
            <a:t>を記入して下さい。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86590</xdr:colOff>
      <xdr:row>11</xdr:row>
      <xdr:rowOff>215267</xdr:rowOff>
    </xdr:from>
    <xdr:to>
      <xdr:col>32</xdr:col>
      <xdr:colOff>86590</xdr:colOff>
      <xdr:row>25</xdr:row>
      <xdr:rowOff>209755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4DA1056-1B41-F88E-88E2-BEF5EA5EF3CC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22</xdr:row>
      <xdr:rowOff>180974</xdr:rowOff>
    </xdr:from>
    <xdr:to>
      <xdr:col>36</xdr:col>
      <xdr:colOff>133350</xdr:colOff>
      <xdr:row>24</xdr:row>
      <xdr:rowOff>190499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8B918CE2-D2DE-B7FB-6657-EEBD80D30817}"/>
            </a:ext>
          </a:extLst>
        </xdr:cNvPr>
        <xdr:cNvSpPr/>
      </xdr:nvSpPr>
      <xdr:spPr>
        <a:xfrm>
          <a:off x="2000250" y="4838699"/>
          <a:ext cx="3962400" cy="447675"/>
        </a:xfrm>
        <a:prstGeom prst="wedgeRectCallout">
          <a:avLst>
            <a:gd name="adj1" fmla="val 55369"/>
            <a:gd name="adj2" fmla="val 81724"/>
          </a:avLst>
        </a:prstGeom>
        <a:solidFill>
          <a:srgbClr val="92D050"/>
        </a:solidFill>
        <a:ln>
          <a:solidFill>
            <a:schemeClr val="tx1"/>
          </a:solidFill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 8</a:t>
          </a:r>
          <a:r>
            <a:rPr kumimoji="1" lang="ja-JP" altLang="en-US" sz="800">
              <a:solidFill>
                <a:schemeClr val="tx1"/>
              </a:solidFill>
            </a:rPr>
            <a:t>％や不課税・非課税がある場合はプルダウンから消費税率を選択してください。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【0</a:t>
          </a:r>
          <a:r>
            <a:rPr kumimoji="1" lang="ja-JP" altLang="en-US" sz="800">
              <a:solidFill>
                <a:schemeClr val="tx1"/>
              </a:solidFill>
            </a:rPr>
            <a:t>％対象額</a:t>
          </a:r>
          <a:r>
            <a:rPr kumimoji="1" lang="en-US" altLang="ja-JP" sz="800">
              <a:solidFill>
                <a:schemeClr val="tx1"/>
              </a:solidFill>
            </a:rPr>
            <a:t>】</a:t>
          </a:r>
          <a:r>
            <a:rPr kumimoji="1" lang="ja-JP" altLang="en-US" sz="800">
              <a:solidFill>
                <a:schemeClr val="tx1"/>
              </a:solidFill>
            </a:rPr>
            <a:t>は非課税・不課税を対象にしています。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43295</xdr:colOff>
      <xdr:row>12</xdr:row>
      <xdr:rowOff>5716</xdr:rowOff>
    </xdr:from>
    <xdr:to>
      <xdr:col>47</xdr:col>
      <xdr:colOff>43295</xdr:colOff>
      <xdr:row>26</xdr:row>
      <xdr:rowOff>1148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8AD05C4-8FB8-4F3E-A70C-466176EB01D3}"/>
            </a:ext>
          </a:extLst>
        </xdr:cNvPr>
        <xdr:cNvCxnSpPr/>
      </xdr:nvCxnSpPr>
      <xdr:spPr>
        <a:xfrm>
          <a:off x="7329920" y="2748916"/>
          <a:ext cx="0" cy="2376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29</xdr:row>
      <xdr:rowOff>9530</xdr:rowOff>
    </xdr:from>
    <xdr:to>
      <xdr:col>28</xdr:col>
      <xdr:colOff>133350</xdr:colOff>
      <xdr:row>38</xdr:row>
      <xdr:rowOff>127489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4F374FA-34BA-4818-B7C8-2B8A2B812340}"/>
            </a:ext>
          </a:extLst>
        </xdr:cNvPr>
        <xdr:cNvCxnSpPr/>
      </xdr:nvCxnSpPr>
      <xdr:spPr>
        <a:xfrm>
          <a:off x="4726517" y="5936197"/>
          <a:ext cx="0" cy="104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29</xdr:row>
      <xdr:rowOff>9524</xdr:rowOff>
    </xdr:from>
    <xdr:to>
      <xdr:col>26</xdr:col>
      <xdr:colOff>104775</xdr:colOff>
      <xdr:row>38</xdr:row>
      <xdr:rowOff>127483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2ED2A26-5D35-4804-8CED-DCFA08505BDD}"/>
            </a:ext>
          </a:extLst>
        </xdr:cNvPr>
        <xdr:cNvCxnSpPr/>
      </xdr:nvCxnSpPr>
      <xdr:spPr>
        <a:xfrm>
          <a:off x="4369858" y="5936191"/>
          <a:ext cx="0" cy="104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12</xdr:row>
      <xdr:rowOff>867</xdr:rowOff>
    </xdr:from>
    <xdr:to>
      <xdr:col>45</xdr:col>
      <xdr:colOff>65809</xdr:colOff>
      <xdr:row>25</xdr:row>
      <xdr:rowOff>247412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C681DCE-60F2-46B3-64AB-2DE42B3369B2}"/>
            </a:ext>
          </a:extLst>
        </xdr:cNvPr>
        <xdr:cNvCxnSpPr/>
      </xdr:nvCxnSpPr>
      <xdr:spPr>
        <a:xfrm>
          <a:off x="7352434" y="2744067"/>
          <a:ext cx="0" cy="2380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12</xdr:row>
      <xdr:rowOff>5716</xdr:rowOff>
    </xdr:from>
    <xdr:to>
      <xdr:col>41</xdr:col>
      <xdr:colOff>51954</xdr:colOff>
      <xdr:row>24</xdr:row>
      <xdr:rowOff>15482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D91291-DDF9-C41A-4095-8C62DF597986}"/>
            </a:ext>
          </a:extLst>
        </xdr:cNvPr>
        <xdr:cNvCxnSpPr/>
      </xdr:nvCxnSpPr>
      <xdr:spPr>
        <a:xfrm>
          <a:off x="6560704" y="2506029"/>
          <a:ext cx="0" cy="252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12</xdr:row>
      <xdr:rowOff>5716</xdr:rowOff>
    </xdr:from>
    <xdr:to>
      <xdr:col>39</xdr:col>
      <xdr:colOff>62345</xdr:colOff>
      <xdr:row>24</xdr:row>
      <xdr:rowOff>15482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5D5F655-3881-47EF-9DF2-45D365391091}"/>
            </a:ext>
          </a:extLst>
        </xdr:cNvPr>
        <xdr:cNvCxnSpPr/>
      </xdr:nvCxnSpPr>
      <xdr:spPr>
        <a:xfrm>
          <a:off x="6253595" y="2506029"/>
          <a:ext cx="0" cy="252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E36DA3-223D-83AE-55C9-915C947698AF}"/>
            </a:ext>
          </a:extLst>
        </xdr:cNvPr>
        <xdr:cNvSpPr txBox="1"/>
      </xdr:nvSpPr>
      <xdr:spPr>
        <a:xfrm>
          <a:off x="6409530" y="1160860"/>
          <a:ext cx="27781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23</xdr:row>
      <xdr:rowOff>219149</xdr:rowOff>
    </xdr:from>
    <xdr:to>
      <xdr:col>58</xdr:col>
      <xdr:colOff>45965</xdr:colOff>
      <xdr:row>26</xdr:row>
      <xdr:rowOff>2540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ECF821E-4D4E-35EE-C759-F9C43F6DCE35}"/>
            </a:ext>
          </a:extLst>
        </xdr:cNvPr>
        <xdr:cNvCxnSpPr/>
      </xdr:nvCxnSpPr>
      <xdr:spPr>
        <a:xfrm>
          <a:off x="9253465" y="5001493"/>
          <a:ext cx="0" cy="46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24</xdr:row>
      <xdr:rowOff>868</xdr:rowOff>
    </xdr:from>
    <xdr:to>
      <xdr:col>56</xdr:col>
      <xdr:colOff>45965</xdr:colOff>
      <xdr:row>26</xdr:row>
      <xdr:rowOff>12462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07DEE46-6E99-9312-2768-E76FD879E6AA}"/>
            </a:ext>
          </a:extLst>
        </xdr:cNvPr>
        <xdr:cNvCxnSpPr/>
      </xdr:nvCxnSpPr>
      <xdr:spPr>
        <a:xfrm>
          <a:off x="8935965" y="5011415"/>
          <a:ext cx="0" cy="46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8ADDE3C-F389-4E4D-B227-93AC6E213E48}"/>
            </a:ext>
          </a:extLst>
        </xdr:cNvPr>
        <xdr:cNvCxnSpPr/>
      </xdr:nvCxnSpPr>
      <xdr:spPr>
        <a:xfrm>
          <a:off x="2718305" y="1821299"/>
          <a:ext cx="0" cy="36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D384F5E-8305-38B0-5AC3-67C89DE0C0CD}"/>
            </a:ext>
          </a:extLst>
        </xdr:cNvPr>
        <xdr:cNvCxnSpPr/>
      </xdr:nvCxnSpPr>
      <xdr:spPr>
        <a:xfrm>
          <a:off x="2202369" y="1687947"/>
          <a:ext cx="0" cy="3842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12</xdr:row>
      <xdr:rowOff>5717</xdr:rowOff>
    </xdr:from>
    <xdr:to>
      <xdr:col>34</xdr:col>
      <xdr:colOff>29440</xdr:colOff>
      <xdr:row>26</xdr:row>
      <xdr:rowOff>205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1B1E122-0AFB-493B-814E-3E5F5231D0B8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11</xdr:row>
      <xdr:rowOff>215267</xdr:rowOff>
    </xdr:from>
    <xdr:to>
      <xdr:col>32</xdr:col>
      <xdr:colOff>86590</xdr:colOff>
      <xdr:row>25</xdr:row>
      <xdr:rowOff>209755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80AFBE6-1CF3-470A-952A-4CF97D68AB7D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43295</xdr:colOff>
      <xdr:row>12</xdr:row>
      <xdr:rowOff>5716</xdr:rowOff>
    </xdr:from>
    <xdr:to>
      <xdr:col>47</xdr:col>
      <xdr:colOff>43295</xdr:colOff>
      <xdr:row>26</xdr:row>
      <xdr:rowOff>1148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71F4B97-0FB5-4A8F-A90B-A3FC05AA75A5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29</xdr:row>
      <xdr:rowOff>9530</xdr:rowOff>
    </xdr:from>
    <xdr:to>
      <xdr:col>28</xdr:col>
      <xdr:colOff>133350</xdr:colOff>
      <xdr:row>38</xdr:row>
      <xdr:rowOff>127489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382820-232C-4F3B-9091-DCC331B9BCB4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29</xdr:row>
      <xdr:rowOff>9524</xdr:rowOff>
    </xdr:from>
    <xdr:to>
      <xdr:col>26</xdr:col>
      <xdr:colOff>104775</xdr:colOff>
      <xdr:row>38</xdr:row>
      <xdr:rowOff>127483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B373AA-36C0-4651-AE0C-68D8EC091B00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12</xdr:row>
      <xdr:rowOff>867</xdr:rowOff>
    </xdr:from>
    <xdr:to>
      <xdr:col>45</xdr:col>
      <xdr:colOff>65809</xdr:colOff>
      <xdr:row>25</xdr:row>
      <xdr:rowOff>247412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0E7104F-AC01-4856-8B97-0381BAB5C2CC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12</xdr:row>
      <xdr:rowOff>5716</xdr:rowOff>
    </xdr:from>
    <xdr:to>
      <xdr:col>41</xdr:col>
      <xdr:colOff>51954</xdr:colOff>
      <xdr:row>24</xdr:row>
      <xdr:rowOff>15482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447B8B6-D984-4620-9836-0B5739A71113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12</xdr:row>
      <xdr:rowOff>5716</xdr:rowOff>
    </xdr:from>
    <xdr:to>
      <xdr:col>39</xdr:col>
      <xdr:colOff>62345</xdr:colOff>
      <xdr:row>24</xdr:row>
      <xdr:rowOff>15482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A41280D-4A5F-45DC-AF85-E68C477BE880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CD4CFE2-3070-484B-B1BC-52F867C441E8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23</xdr:row>
      <xdr:rowOff>219149</xdr:rowOff>
    </xdr:from>
    <xdr:to>
      <xdr:col>58</xdr:col>
      <xdr:colOff>45965</xdr:colOff>
      <xdr:row>26</xdr:row>
      <xdr:rowOff>2540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CA4A08D-2373-482C-9335-27A6AD04AFA6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24</xdr:row>
      <xdr:rowOff>868</xdr:rowOff>
    </xdr:from>
    <xdr:to>
      <xdr:col>56</xdr:col>
      <xdr:colOff>45965</xdr:colOff>
      <xdr:row>26</xdr:row>
      <xdr:rowOff>12462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44BD100-E1FB-425E-B06A-609A462498F8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58C2683-AB9A-41EF-A8F7-5DF5859E8B1C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25499BC-7031-4DE7-882A-1BAB62C1FE7C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12</xdr:row>
      <xdr:rowOff>5717</xdr:rowOff>
    </xdr:from>
    <xdr:to>
      <xdr:col>34</xdr:col>
      <xdr:colOff>29440</xdr:colOff>
      <xdr:row>26</xdr:row>
      <xdr:rowOff>205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45F1696-29EA-4D3B-ABFA-36416046953F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11</xdr:row>
      <xdr:rowOff>215267</xdr:rowOff>
    </xdr:from>
    <xdr:to>
      <xdr:col>32</xdr:col>
      <xdr:colOff>86590</xdr:colOff>
      <xdr:row>25</xdr:row>
      <xdr:rowOff>209755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C5D1CF-8208-4A13-9428-50A696339321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51</xdr:row>
      <xdr:rowOff>5716</xdr:rowOff>
    </xdr:from>
    <xdr:to>
      <xdr:col>47</xdr:col>
      <xdr:colOff>43295</xdr:colOff>
      <xdr:row>65</xdr:row>
      <xdr:rowOff>1148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9764842-26B8-4C42-B862-4C5F331EC5D3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68</xdr:row>
      <xdr:rowOff>9530</xdr:rowOff>
    </xdr:from>
    <xdr:to>
      <xdr:col>28</xdr:col>
      <xdr:colOff>133350</xdr:colOff>
      <xdr:row>77</xdr:row>
      <xdr:rowOff>127489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1234AF3-F875-4B9C-8C52-77F76A9BF09B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68</xdr:row>
      <xdr:rowOff>9524</xdr:rowOff>
    </xdr:from>
    <xdr:to>
      <xdr:col>26</xdr:col>
      <xdr:colOff>104775</xdr:colOff>
      <xdr:row>77</xdr:row>
      <xdr:rowOff>127483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881103D-4A17-4808-BEAA-3060EF9CA14E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51</xdr:row>
      <xdr:rowOff>867</xdr:rowOff>
    </xdr:from>
    <xdr:to>
      <xdr:col>45</xdr:col>
      <xdr:colOff>65809</xdr:colOff>
      <xdr:row>64</xdr:row>
      <xdr:rowOff>247412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E982518-83D0-4AA9-9E30-FDDB4BC5B78F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51</xdr:row>
      <xdr:rowOff>5716</xdr:rowOff>
    </xdr:from>
    <xdr:to>
      <xdr:col>41</xdr:col>
      <xdr:colOff>51954</xdr:colOff>
      <xdr:row>63</xdr:row>
      <xdr:rowOff>15482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937AAF8-FF60-4EBC-9602-5F4E8553C60A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51</xdr:row>
      <xdr:rowOff>5716</xdr:rowOff>
    </xdr:from>
    <xdr:to>
      <xdr:col>39</xdr:col>
      <xdr:colOff>62345</xdr:colOff>
      <xdr:row>63</xdr:row>
      <xdr:rowOff>15482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1AD0207-0A8F-4F95-9D7B-E96A2885A64D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44</xdr:row>
      <xdr:rowOff>49610</xdr:rowOff>
    </xdr:from>
    <xdr:to>
      <xdr:col>42</xdr:col>
      <xdr:colOff>19843</xdr:colOff>
      <xdr:row>45</xdr:row>
      <xdr:rowOff>128985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0575CD1-B004-4BEE-9F65-F754DFB057AC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62</xdr:row>
      <xdr:rowOff>219149</xdr:rowOff>
    </xdr:from>
    <xdr:to>
      <xdr:col>58</xdr:col>
      <xdr:colOff>45965</xdr:colOff>
      <xdr:row>65</xdr:row>
      <xdr:rowOff>2540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25115D7-6F91-4689-9C0C-6461F7522FF0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63</xdr:row>
      <xdr:rowOff>868</xdr:rowOff>
    </xdr:from>
    <xdr:to>
      <xdr:col>56</xdr:col>
      <xdr:colOff>45965</xdr:colOff>
      <xdr:row>65</xdr:row>
      <xdr:rowOff>12462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6F49E8D-3A71-4533-9414-060FBF9B85AC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46</xdr:row>
      <xdr:rowOff>233799</xdr:rowOff>
    </xdr:from>
    <xdr:to>
      <xdr:col>17</xdr:col>
      <xdr:colOff>19555</xdr:colOff>
      <xdr:row>48</xdr:row>
      <xdr:rowOff>236611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197638C-A017-4A14-8716-91120F0484D9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46</xdr:row>
      <xdr:rowOff>100447</xdr:rowOff>
    </xdr:from>
    <xdr:to>
      <xdr:col>13</xdr:col>
      <xdr:colOff>138619</xdr:colOff>
      <xdr:row>48</xdr:row>
      <xdr:rowOff>236609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1E92D92-44A4-4023-BAD7-22545F55E9C4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51</xdr:row>
      <xdr:rowOff>5717</xdr:rowOff>
    </xdr:from>
    <xdr:to>
      <xdr:col>34</xdr:col>
      <xdr:colOff>29440</xdr:colOff>
      <xdr:row>65</xdr:row>
      <xdr:rowOff>205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F68F89B-E6DC-435A-B1ED-F493EAB4FCDA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50</xdr:row>
      <xdr:rowOff>215267</xdr:rowOff>
    </xdr:from>
    <xdr:to>
      <xdr:col>32</xdr:col>
      <xdr:colOff>86590</xdr:colOff>
      <xdr:row>64</xdr:row>
      <xdr:rowOff>209755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4C1EF4DC-DFE3-485C-8210-468D394C783E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90</xdr:row>
      <xdr:rowOff>5716</xdr:rowOff>
    </xdr:from>
    <xdr:to>
      <xdr:col>47</xdr:col>
      <xdr:colOff>43295</xdr:colOff>
      <xdr:row>104</xdr:row>
      <xdr:rowOff>1148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1DEC067A-3034-4E03-86AB-AD7EB438451E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107</xdr:row>
      <xdr:rowOff>9530</xdr:rowOff>
    </xdr:from>
    <xdr:to>
      <xdr:col>28</xdr:col>
      <xdr:colOff>133350</xdr:colOff>
      <xdr:row>116</xdr:row>
      <xdr:rowOff>127489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8200A96-0989-4D6D-B983-39DA760CDE0D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107</xdr:row>
      <xdr:rowOff>9524</xdr:rowOff>
    </xdr:from>
    <xdr:to>
      <xdr:col>26</xdr:col>
      <xdr:colOff>104775</xdr:colOff>
      <xdr:row>116</xdr:row>
      <xdr:rowOff>127483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1DCABEB-1995-45C9-8559-79028D28BDFC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90</xdr:row>
      <xdr:rowOff>867</xdr:rowOff>
    </xdr:from>
    <xdr:to>
      <xdr:col>45</xdr:col>
      <xdr:colOff>65809</xdr:colOff>
      <xdr:row>103</xdr:row>
      <xdr:rowOff>247412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CCA6320-0CEF-4759-BB67-AF7C27056C95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90</xdr:row>
      <xdr:rowOff>5716</xdr:rowOff>
    </xdr:from>
    <xdr:to>
      <xdr:col>41</xdr:col>
      <xdr:colOff>51954</xdr:colOff>
      <xdr:row>102</xdr:row>
      <xdr:rowOff>15482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5E3C487-3D34-4E14-BCFE-1F8DC6753AD3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90</xdr:row>
      <xdr:rowOff>5716</xdr:rowOff>
    </xdr:from>
    <xdr:to>
      <xdr:col>39</xdr:col>
      <xdr:colOff>62345</xdr:colOff>
      <xdr:row>102</xdr:row>
      <xdr:rowOff>15482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F44C947C-CCEC-4CB8-86A9-A0F279E230A2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83</xdr:row>
      <xdr:rowOff>49610</xdr:rowOff>
    </xdr:from>
    <xdr:to>
      <xdr:col>42</xdr:col>
      <xdr:colOff>19843</xdr:colOff>
      <xdr:row>84</xdr:row>
      <xdr:rowOff>128985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2AEE4CE-E55C-4D51-9BA7-265C8F24204E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101</xdr:row>
      <xdr:rowOff>219149</xdr:rowOff>
    </xdr:from>
    <xdr:to>
      <xdr:col>58</xdr:col>
      <xdr:colOff>45965</xdr:colOff>
      <xdr:row>104</xdr:row>
      <xdr:rowOff>2540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3964C450-5F18-4779-9928-163763E6F003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102</xdr:row>
      <xdr:rowOff>868</xdr:rowOff>
    </xdr:from>
    <xdr:to>
      <xdr:col>56</xdr:col>
      <xdr:colOff>45965</xdr:colOff>
      <xdr:row>104</xdr:row>
      <xdr:rowOff>12462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8ADA04D3-5565-442E-9FA4-BB90BAA68877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85</xdr:row>
      <xdr:rowOff>233799</xdr:rowOff>
    </xdr:from>
    <xdr:to>
      <xdr:col>17</xdr:col>
      <xdr:colOff>19555</xdr:colOff>
      <xdr:row>87</xdr:row>
      <xdr:rowOff>236611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46D70531-F8EC-45F4-A27A-2EAF8EB61FC4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85</xdr:row>
      <xdr:rowOff>100447</xdr:rowOff>
    </xdr:from>
    <xdr:to>
      <xdr:col>13</xdr:col>
      <xdr:colOff>138619</xdr:colOff>
      <xdr:row>87</xdr:row>
      <xdr:rowOff>236609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605AFEB5-CC9E-4DEF-8C2C-4E85F1C2E965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90</xdr:row>
      <xdr:rowOff>5717</xdr:rowOff>
    </xdr:from>
    <xdr:to>
      <xdr:col>34</xdr:col>
      <xdr:colOff>29440</xdr:colOff>
      <xdr:row>104</xdr:row>
      <xdr:rowOff>205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A7AE05A5-1A61-4ECD-BD48-CF2F5B880F17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89</xdr:row>
      <xdr:rowOff>215267</xdr:rowOff>
    </xdr:from>
    <xdr:to>
      <xdr:col>32</xdr:col>
      <xdr:colOff>86590</xdr:colOff>
      <xdr:row>103</xdr:row>
      <xdr:rowOff>209755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9A527D0F-94E3-453A-9690-EDA353FF72C5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129</xdr:row>
      <xdr:rowOff>5716</xdr:rowOff>
    </xdr:from>
    <xdr:to>
      <xdr:col>47</xdr:col>
      <xdr:colOff>43295</xdr:colOff>
      <xdr:row>143</xdr:row>
      <xdr:rowOff>1148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4234DA74-991B-407B-96BF-1B2F548D20E4}"/>
            </a:ext>
          </a:extLst>
        </xdr:cNvPr>
        <xdr:cNvCxnSpPr/>
      </xdr:nvCxnSpPr>
      <xdr:spPr>
        <a:xfrm>
          <a:off x="7653770" y="94259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146</xdr:row>
      <xdr:rowOff>9530</xdr:rowOff>
    </xdr:from>
    <xdr:to>
      <xdr:col>28</xdr:col>
      <xdr:colOff>133350</xdr:colOff>
      <xdr:row>155</xdr:row>
      <xdr:rowOff>127489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183C582-85CB-404B-AAFA-9C3BA04D555B}"/>
            </a:ext>
          </a:extLst>
        </xdr:cNvPr>
        <xdr:cNvCxnSpPr/>
      </xdr:nvCxnSpPr>
      <xdr:spPr>
        <a:xfrm>
          <a:off x="4667250" y="128682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146</xdr:row>
      <xdr:rowOff>9524</xdr:rowOff>
    </xdr:from>
    <xdr:to>
      <xdr:col>26</xdr:col>
      <xdr:colOff>104775</xdr:colOff>
      <xdr:row>155</xdr:row>
      <xdr:rowOff>127483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AE267047-8A02-4A41-8E69-0A00AD9FDA56}"/>
            </a:ext>
          </a:extLst>
        </xdr:cNvPr>
        <xdr:cNvCxnSpPr/>
      </xdr:nvCxnSpPr>
      <xdr:spPr>
        <a:xfrm>
          <a:off x="4314825" y="128682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129</xdr:row>
      <xdr:rowOff>867</xdr:rowOff>
    </xdr:from>
    <xdr:to>
      <xdr:col>45</xdr:col>
      <xdr:colOff>65809</xdr:colOff>
      <xdr:row>142</xdr:row>
      <xdr:rowOff>247412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71B5C97-841E-439A-A3ED-CD551A6E2A16}"/>
            </a:ext>
          </a:extLst>
        </xdr:cNvPr>
        <xdr:cNvCxnSpPr/>
      </xdr:nvCxnSpPr>
      <xdr:spPr>
        <a:xfrm>
          <a:off x="7352434" y="94210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129</xdr:row>
      <xdr:rowOff>5716</xdr:rowOff>
    </xdr:from>
    <xdr:to>
      <xdr:col>41</xdr:col>
      <xdr:colOff>51954</xdr:colOff>
      <xdr:row>141</xdr:row>
      <xdr:rowOff>15482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863EDF78-A71A-4940-93D9-1CDDB8523002}"/>
            </a:ext>
          </a:extLst>
        </xdr:cNvPr>
        <xdr:cNvCxnSpPr/>
      </xdr:nvCxnSpPr>
      <xdr:spPr>
        <a:xfrm>
          <a:off x="6690879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129</xdr:row>
      <xdr:rowOff>5716</xdr:rowOff>
    </xdr:from>
    <xdr:to>
      <xdr:col>39</xdr:col>
      <xdr:colOff>62345</xdr:colOff>
      <xdr:row>141</xdr:row>
      <xdr:rowOff>15482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D93E9E7-2C88-4001-934A-B940A7D31093}"/>
            </a:ext>
          </a:extLst>
        </xdr:cNvPr>
        <xdr:cNvCxnSpPr/>
      </xdr:nvCxnSpPr>
      <xdr:spPr>
        <a:xfrm>
          <a:off x="6377420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122</xdr:row>
      <xdr:rowOff>49610</xdr:rowOff>
    </xdr:from>
    <xdr:to>
      <xdr:col>42</xdr:col>
      <xdr:colOff>19843</xdr:colOff>
      <xdr:row>123</xdr:row>
      <xdr:rowOff>128985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56D03C5-3783-41FC-9CDC-A212C6BC493A}"/>
            </a:ext>
          </a:extLst>
        </xdr:cNvPr>
        <xdr:cNvSpPr txBox="1"/>
      </xdr:nvSpPr>
      <xdr:spPr>
        <a:xfrm>
          <a:off x="6536530" y="81172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140</xdr:row>
      <xdr:rowOff>219149</xdr:rowOff>
    </xdr:from>
    <xdr:to>
      <xdr:col>58</xdr:col>
      <xdr:colOff>45965</xdr:colOff>
      <xdr:row>143</xdr:row>
      <xdr:rowOff>2540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3FF4B10-E102-47CF-9E12-C5407F9AB8B7}"/>
            </a:ext>
          </a:extLst>
        </xdr:cNvPr>
        <xdr:cNvCxnSpPr/>
      </xdr:nvCxnSpPr>
      <xdr:spPr>
        <a:xfrm>
          <a:off x="9437615" y="120491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141</xdr:row>
      <xdr:rowOff>868</xdr:rowOff>
    </xdr:from>
    <xdr:to>
      <xdr:col>56</xdr:col>
      <xdr:colOff>45965</xdr:colOff>
      <xdr:row>143</xdr:row>
      <xdr:rowOff>12462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BE89F9AE-7356-4ECD-815B-333BA0A75F6B}"/>
            </a:ext>
          </a:extLst>
        </xdr:cNvPr>
        <xdr:cNvCxnSpPr/>
      </xdr:nvCxnSpPr>
      <xdr:spPr>
        <a:xfrm>
          <a:off x="9113765" y="120499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124</xdr:row>
      <xdr:rowOff>233799</xdr:rowOff>
    </xdr:from>
    <xdr:to>
      <xdr:col>17</xdr:col>
      <xdr:colOff>19555</xdr:colOff>
      <xdr:row>126</xdr:row>
      <xdr:rowOff>236611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54448376-7858-4700-A485-53301CAF39FB}"/>
            </a:ext>
          </a:extLst>
        </xdr:cNvPr>
        <xdr:cNvCxnSpPr/>
      </xdr:nvCxnSpPr>
      <xdr:spPr>
        <a:xfrm>
          <a:off x="2772280" y="86443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124</xdr:row>
      <xdr:rowOff>100447</xdr:rowOff>
    </xdr:from>
    <xdr:to>
      <xdr:col>13</xdr:col>
      <xdr:colOff>138619</xdr:colOff>
      <xdr:row>126</xdr:row>
      <xdr:rowOff>236609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14C66CDA-E707-4AA3-9F06-319EB854B193}"/>
            </a:ext>
          </a:extLst>
        </xdr:cNvPr>
        <xdr:cNvCxnSpPr/>
      </xdr:nvCxnSpPr>
      <xdr:spPr>
        <a:xfrm>
          <a:off x="2243644" y="86443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129</xdr:row>
      <xdr:rowOff>5717</xdr:rowOff>
    </xdr:from>
    <xdr:to>
      <xdr:col>34</xdr:col>
      <xdr:colOff>29440</xdr:colOff>
      <xdr:row>143</xdr:row>
      <xdr:rowOff>205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1B9B3D18-A0B4-4187-AA23-41E2FD348297}"/>
            </a:ext>
          </a:extLst>
        </xdr:cNvPr>
        <xdr:cNvCxnSpPr/>
      </xdr:nvCxnSpPr>
      <xdr:spPr>
        <a:xfrm>
          <a:off x="5534890" y="94259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128</xdr:row>
      <xdr:rowOff>215267</xdr:rowOff>
    </xdr:from>
    <xdr:to>
      <xdr:col>32</xdr:col>
      <xdr:colOff>86590</xdr:colOff>
      <xdr:row>142</xdr:row>
      <xdr:rowOff>209755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C81506FA-64BB-4B25-9014-85C9EDD55830}"/>
            </a:ext>
          </a:extLst>
        </xdr:cNvPr>
        <xdr:cNvCxnSpPr/>
      </xdr:nvCxnSpPr>
      <xdr:spPr>
        <a:xfrm>
          <a:off x="5268190" y="94164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168</xdr:row>
      <xdr:rowOff>5716</xdr:rowOff>
    </xdr:from>
    <xdr:to>
      <xdr:col>47</xdr:col>
      <xdr:colOff>43295</xdr:colOff>
      <xdr:row>182</xdr:row>
      <xdr:rowOff>1148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3A66F01D-D47A-4A81-B470-EB95098E8BDD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185</xdr:row>
      <xdr:rowOff>9530</xdr:rowOff>
    </xdr:from>
    <xdr:to>
      <xdr:col>28</xdr:col>
      <xdr:colOff>133350</xdr:colOff>
      <xdr:row>194</xdr:row>
      <xdr:rowOff>127489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22CADA70-E258-4A84-859D-58C3818C6E59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185</xdr:row>
      <xdr:rowOff>9524</xdr:rowOff>
    </xdr:from>
    <xdr:to>
      <xdr:col>26</xdr:col>
      <xdr:colOff>104775</xdr:colOff>
      <xdr:row>194</xdr:row>
      <xdr:rowOff>127483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79E8A611-B3CF-4CE5-B51B-1CCD7F6FE2FA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168</xdr:row>
      <xdr:rowOff>867</xdr:rowOff>
    </xdr:from>
    <xdr:to>
      <xdr:col>45</xdr:col>
      <xdr:colOff>65809</xdr:colOff>
      <xdr:row>181</xdr:row>
      <xdr:rowOff>247412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A4970AB7-A124-49FE-9C31-36D5FCBC316C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168</xdr:row>
      <xdr:rowOff>5716</xdr:rowOff>
    </xdr:from>
    <xdr:to>
      <xdr:col>41</xdr:col>
      <xdr:colOff>51954</xdr:colOff>
      <xdr:row>180</xdr:row>
      <xdr:rowOff>15482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ABBCF4F7-8016-4954-BEC7-91B6FF0C204B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168</xdr:row>
      <xdr:rowOff>5716</xdr:rowOff>
    </xdr:from>
    <xdr:to>
      <xdr:col>39</xdr:col>
      <xdr:colOff>62345</xdr:colOff>
      <xdr:row>180</xdr:row>
      <xdr:rowOff>15482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4E490E1B-92EC-478F-9CBE-6B1D83464706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161</xdr:row>
      <xdr:rowOff>49610</xdr:rowOff>
    </xdr:from>
    <xdr:to>
      <xdr:col>42</xdr:col>
      <xdr:colOff>19843</xdr:colOff>
      <xdr:row>162</xdr:row>
      <xdr:rowOff>128985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57BCD04-CFCA-4D67-9871-9D88A4803A2A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179</xdr:row>
      <xdr:rowOff>219149</xdr:rowOff>
    </xdr:from>
    <xdr:to>
      <xdr:col>58</xdr:col>
      <xdr:colOff>45965</xdr:colOff>
      <xdr:row>182</xdr:row>
      <xdr:rowOff>2540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A1A61260-9BAD-421D-945C-BA7380EEC4DF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180</xdr:row>
      <xdr:rowOff>868</xdr:rowOff>
    </xdr:from>
    <xdr:to>
      <xdr:col>56</xdr:col>
      <xdr:colOff>45965</xdr:colOff>
      <xdr:row>182</xdr:row>
      <xdr:rowOff>12462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44B5DE2E-AEDC-4298-A2F3-E07E742B6579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163</xdr:row>
      <xdr:rowOff>233799</xdr:rowOff>
    </xdr:from>
    <xdr:to>
      <xdr:col>17</xdr:col>
      <xdr:colOff>19555</xdr:colOff>
      <xdr:row>165</xdr:row>
      <xdr:rowOff>236611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D792F09F-7E61-40CB-AA66-11F1A1EDEF98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163</xdr:row>
      <xdr:rowOff>100447</xdr:rowOff>
    </xdr:from>
    <xdr:to>
      <xdr:col>13</xdr:col>
      <xdr:colOff>138619</xdr:colOff>
      <xdr:row>165</xdr:row>
      <xdr:rowOff>236609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A788F908-BC48-470B-A042-65685ABB76DC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168</xdr:row>
      <xdr:rowOff>5717</xdr:rowOff>
    </xdr:from>
    <xdr:to>
      <xdr:col>34</xdr:col>
      <xdr:colOff>29440</xdr:colOff>
      <xdr:row>182</xdr:row>
      <xdr:rowOff>205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E49306AD-E3D0-40FD-839A-6088AD5F38A9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167</xdr:row>
      <xdr:rowOff>215267</xdr:rowOff>
    </xdr:from>
    <xdr:to>
      <xdr:col>32</xdr:col>
      <xdr:colOff>86590</xdr:colOff>
      <xdr:row>181</xdr:row>
      <xdr:rowOff>209755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B2FC4EF2-0625-41F4-BF94-8C7C3C6743DC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207</xdr:row>
      <xdr:rowOff>5716</xdr:rowOff>
    </xdr:from>
    <xdr:to>
      <xdr:col>47</xdr:col>
      <xdr:colOff>43295</xdr:colOff>
      <xdr:row>221</xdr:row>
      <xdr:rowOff>1148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B83A9781-06CD-4745-96E5-33417D0AE2B1}"/>
            </a:ext>
          </a:extLst>
        </xdr:cNvPr>
        <xdr:cNvCxnSpPr/>
      </xdr:nvCxnSpPr>
      <xdr:spPr>
        <a:xfrm>
          <a:off x="7653770" y="94259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224</xdr:row>
      <xdr:rowOff>9530</xdr:rowOff>
    </xdr:from>
    <xdr:to>
      <xdr:col>28</xdr:col>
      <xdr:colOff>133350</xdr:colOff>
      <xdr:row>233</xdr:row>
      <xdr:rowOff>127489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76A1F707-75ED-46C7-88D5-16986C9A53DD}"/>
            </a:ext>
          </a:extLst>
        </xdr:cNvPr>
        <xdr:cNvCxnSpPr/>
      </xdr:nvCxnSpPr>
      <xdr:spPr>
        <a:xfrm>
          <a:off x="4667250" y="128682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224</xdr:row>
      <xdr:rowOff>9524</xdr:rowOff>
    </xdr:from>
    <xdr:to>
      <xdr:col>26</xdr:col>
      <xdr:colOff>104775</xdr:colOff>
      <xdr:row>233</xdr:row>
      <xdr:rowOff>127483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446BEFFC-B2BA-40BA-BE7B-EDB4BAEF84A1}"/>
            </a:ext>
          </a:extLst>
        </xdr:cNvPr>
        <xdr:cNvCxnSpPr/>
      </xdr:nvCxnSpPr>
      <xdr:spPr>
        <a:xfrm>
          <a:off x="4314825" y="128682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207</xdr:row>
      <xdr:rowOff>867</xdr:rowOff>
    </xdr:from>
    <xdr:to>
      <xdr:col>45</xdr:col>
      <xdr:colOff>65809</xdr:colOff>
      <xdr:row>220</xdr:row>
      <xdr:rowOff>247412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80B7A313-1F64-4CDE-8C25-832D6415EC52}"/>
            </a:ext>
          </a:extLst>
        </xdr:cNvPr>
        <xdr:cNvCxnSpPr/>
      </xdr:nvCxnSpPr>
      <xdr:spPr>
        <a:xfrm>
          <a:off x="7352434" y="94210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207</xdr:row>
      <xdr:rowOff>5716</xdr:rowOff>
    </xdr:from>
    <xdr:to>
      <xdr:col>41</xdr:col>
      <xdr:colOff>51954</xdr:colOff>
      <xdr:row>219</xdr:row>
      <xdr:rowOff>15482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58D25123-C2E6-47CC-8055-EB8D0BEB1D3D}"/>
            </a:ext>
          </a:extLst>
        </xdr:cNvPr>
        <xdr:cNvCxnSpPr/>
      </xdr:nvCxnSpPr>
      <xdr:spPr>
        <a:xfrm>
          <a:off x="6690879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207</xdr:row>
      <xdr:rowOff>5716</xdr:rowOff>
    </xdr:from>
    <xdr:to>
      <xdr:col>39</xdr:col>
      <xdr:colOff>62345</xdr:colOff>
      <xdr:row>219</xdr:row>
      <xdr:rowOff>15482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E531A598-0746-45C5-995D-A45DA5B77BD8}"/>
            </a:ext>
          </a:extLst>
        </xdr:cNvPr>
        <xdr:cNvCxnSpPr/>
      </xdr:nvCxnSpPr>
      <xdr:spPr>
        <a:xfrm>
          <a:off x="6377420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200</xdr:row>
      <xdr:rowOff>49610</xdr:rowOff>
    </xdr:from>
    <xdr:to>
      <xdr:col>42</xdr:col>
      <xdr:colOff>19843</xdr:colOff>
      <xdr:row>201</xdr:row>
      <xdr:rowOff>128985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6DEBEF1A-33C1-4472-A027-DDB0F01ED23F}"/>
            </a:ext>
          </a:extLst>
        </xdr:cNvPr>
        <xdr:cNvSpPr txBox="1"/>
      </xdr:nvSpPr>
      <xdr:spPr>
        <a:xfrm>
          <a:off x="6536530" y="81172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218</xdr:row>
      <xdr:rowOff>219149</xdr:rowOff>
    </xdr:from>
    <xdr:to>
      <xdr:col>58</xdr:col>
      <xdr:colOff>45965</xdr:colOff>
      <xdr:row>221</xdr:row>
      <xdr:rowOff>2540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40BB4D6-EF02-434F-8A79-07B463201592}"/>
            </a:ext>
          </a:extLst>
        </xdr:cNvPr>
        <xdr:cNvCxnSpPr/>
      </xdr:nvCxnSpPr>
      <xdr:spPr>
        <a:xfrm>
          <a:off x="9437615" y="120491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219</xdr:row>
      <xdr:rowOff>868</xdr:rowOff>
    </xdr:from>
    <xdr:to>
      <xdr:col>56</xdr:col>
      <xdr:colOff>45965</xdr:colOff>
      <xdr:row>221</xdr:row>
      <xdr:rowOff>12462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EA81341E-8FA0-45F2-A55B-0A10B940506B}"/>
            </a:ext>
          </a:extLst>
        </xdr:cNvPr>
        <xdr:cNvCxnSpPr/>
      </xdr:nvCxnSpPr>
      <xdr:spPr>
        <a:xfrm>
          <a:off x="9113765" y="120499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202</xdr:row>
      <xdr:rowOff>233799</xdr:rowOff>
    </xdr:from>
    <xdr:to>
      <xdr:col>17</xdr:col>
      <xdr:colOff>19555</xdr:colOff>
      <xdr:row>204</xdr:row>
      <xdr:rowOff>236611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DE313179-7B87-4F2D-98A1-D21F64DD4B24}"/>
            </a:ext>
          </a:extLst>
        </xdr:cNvPr>
        <xdr:cNvCxnSpPr/>
      </xdr:nvCxnSpPr>
      <xdr:spPr>
        <a:xfrm>
          <a:off x="2772280" y="86443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202</xdr:row>
      <xdr:rowOff>100447</xdr:rowOff>
    </xdr:from>
    <xdr:to>
      <xdr:col>13</xdr:col>
      <xdr:colOff>138619</xdr:colOff>
      <xdr:row>204</xdr:row>
      <xdr:rowOff>236609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56D4E46A-1095-42F2-8328-EB17B9B02432}"/>
            </a:ext>
          </a:extLst>
        </xdr:cNvPr>
        <xdr:cNvCxnSpPr/>
      </xdr:nvCxnSpPr>
      <xdr:spPr>
        <a:xfrm>
          <a:off x="2243644" y="86443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207</xdr:row>
      <xdr:rowOff>5717</xdr:rowOff>
    </xdr:from>
    <xdr:to>
      <xdr:col>34</xdr:col>
      <xdr:colOff>29440</xdr:colOff>
      <xdr:row>221</xdr:row>
      <xdr:rowOff>205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2292D67A-CA7C-467B-894A-C38B44F1E941}"/>
            </a:ext>
          </a:extLst>
        </xdr:cNvPr>
        <xdr:cNvCxnSpPr/>
      </xdr:nvCxnSpPr>
      <xdr:spPr>
        <a:xfrm>
          <a:off x="5534890" y="94259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206</xdr:row>
      <xdr:rowOff>215267</xdr:rowOff>
    </xdr:from>
    <xdr:to>
      <xdr:col>32</xdr:col>
      <xdr:colOff>86590</xdr:colOff>
      <xdr:row>220</xdr:row>
      <xdr:rowOff>209755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4C2C3DFC-D621-4C8F-B13B-EADFEEA8288E}"/>
            </a:ext>
          </a:extLst>
        </xdr:cNvPr>
        <xdr:cNvCxnSpPr/>
      </xdr:nvCxnSpPr>
      <xdr:spPr>
        <a:xfrm>
          <a:off x="5268190" y="94164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246</xdr:row>
      <xdr:rowOff>5716</xdr:rowOff>
    </xdr:from>
    <xdr:to>
      <xdr:col>47</xdr:col>
      <xdr:colOff>43295</xdr:colOff>
      <xdr:row>260</xdr:row>
      <xdr:rowOff>1148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DE7A3023-28CC-4EB2-A81F-C672420822DF}"/>
            </a:ext>
          </a:extLst>
        </xdr:cNvPr>
        <xdr:cNvCxnSpPr/>
      </xdr:nvCxnSpPr>
      <xdr:spPr>
        <a:xfrm>
          <a:off x="7653770" y="163791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263</xdr:row>
      <xdr:rowOff>9530</xdr:rowOff>
    </xdr:from>
    <xdr:to>
      <xdr:col>28</xdr:col>
      <xdr:colOff>133350</xdr:colOff>
      <xdr:row>272</xdr:row>
      <xdr:rowOff>127489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5A1061D-FC2B-40DB-8AB9-7984FF15654C}"/>
            </a:ext>
          </a:extLst>
        </xdr:cNvPr>
        <xdr:cNvCxnSpPr/>
      </xdr:nvCxnSpPr>
      <xdr:spPr>
        <a:xfrm>
          <a:off x="4667250" y="198215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263</xdr:row>
      <xdr:rowOff>9524</xdr:rowOff>
    </xdr:from>
    <xdr:to>
      <xdr:col>26</xdr:col>
      <xdr:colOff>104775</xdr:colOff>
      <xdr:row>272</xdr:row>
      <xdr:rowOff>127483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19406CAC-C49D-400E-AD14-7B95F0487DB8}"/>
            </a:ext>
          </a:extLst>
        </xdr:cNvPr>
        <xdr:cNvCxnSpPr/>
      </xdr:nvCxnSpPr>
      <xdr:spPr>
        <a:xfrm>
          <a:off x="4314825" y="198215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246</xdr:row>
      <xdr:rowOff>867</xdr:rowOff>
    </xdr:from>
    <xdr:to>
      <xdr:col>45</xdr:col>
      <xdr:colOff>65809</xdr:colOff>
      <xdr:row>259</xdr:row>
      <xdr:rowOff>247412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721DC1A2-0885-4732-BB63-FC309A27D624}"/>
            </a:ext>
          </a:extLst>
        </xdr:cNvPr>
        <xdr:cNvCxnSpPr/>
      </xdr:nvCxnSpPr>
      <xdr:spPr>
        <a:xfrm>
          <a:off x="7352434" y="163743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246</xdr:row>
      <xdr:rowOff>5716</xdr:rowOff>
    </xdr:from>
    <xdr:to>
      <xdr:col>41</xdr:col>
      <xdr:colOff>51954</xdr:colOff>
      <xdr:row>258</xdr:row>
      <xdr:rowOff>15482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CB2FBE73-BFDE-4507-8F1D-2A954DC7F9C7}"/>
            </a:ext>
          </a:extLst>
        </xdr:cNvPr>
        <xdr:cNvCxnSpPr/>
      </xdr:nvCxnSpPr>
      <xdr:spPr>
        <a:xfrm>
          <a:off x="6690879" y="16379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246</xdr:row>
      <xdr:rowOff>5716</xdr:rowOff>
    </xdr:from>
    <xdr:to>
      <xdr:col>39</xdr:col>
      <xdr:colOff>62345</xdr:colOff>
      <xdr:row>258</xdr:row>
      <xdr:rowOff>15482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3F18B1B3-1145-4085-9D12-71989793C23A}"/>
            </a:ext>
          </a:extLst>
        </xdr:cNvPr>
        <xdr:cNvCxnSpPr/>
      </xdr:nvCxnSpPr>
      <xdr:spPr>
        <a:xfrm>
          <a:off x="6377420" y="16379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239</xdr:row>
      <xdr:rowOff>49610</xdr:rowOff>
    </xdr:from>
    <xdr:to>
      <xdr:col>42</xdr:col>
      <xdr:colOff>19843</xdr:colOff>
      <xdr:row>240</xdr:row>
      <xdr:rowOff>128985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7146A7F9-CCF7-4ECF-9051-EAB3539EADD9}"/>
            </a:ext>
          </a:extLst>
        </xdr:cNvPr>
        <xdr:cNvSpPr txBox="1"/>
      </xdr:nvSpPr>
      <xdr:spPr>
        <a:xfrm>
          <a:off x="6536530" y="150705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257</xdr:row>
      <xdr:rowOff>219149</xdr:rowOff>
    </xdr:from>
    <xdr:to>
      <xdr:col>58</xdr:col>
      <xdr:colOff>45965</xdr:colOff>
      <xdr:row>260</xdr:row>
      <xdr:rowOff>2540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D68E0F65-CC4F-4551-9251-AD9BC8C3FCB4}"/>
            </a:ext>
          </a:extLst>
        </xdr:cNvPr>
        <xdr:cNvCxnSpPr/>
      </xdr:nvCxnSpPr>
      <xdr:spPr>
        <a:xfrm>
          <a:off x="9437615" y="190024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258</xdr:row>
      <xdr:rowOff>868</xdr:rowOff>
    </xdr:from>
    <xdr:to>
      <xdr:col>56</xdr:col>
      <xdr:colOff>45965</xdr:colOff>
      <xdr:row>260</xdr:row>
      <xdr:rowOff>12462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EEA22746-A419-417C-8BB1-DA7D574011C4}"/>
            </a:ext>
          </a:extLst>
        </xdr:cNvPr>
        <xdr:cNvCxnSpPr/>
      </xdr:nvCxnSpPr>
      <xdr:spPr>
        <a:xfrm>
          <a:off x="9113765" y="190032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241</xdr:row>
      <xdr:rowOff>233799</xdr:rowOff>
    </xdr:from>
    <xdr:to>
      <xdr:col>17</xdr:col>
      <xdr:colOff>19555</xdr:colOff>
      <xdr:row>243</xdr:row>
      <xdr:rowOff>236611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9BD4AEEB-A28F-48CE-B398-7474CDE0F9FB}"/>
            </a:ext>
          </a:extLst>
        </xdr:cNvPr>
        <xdr:cNvCxnSpPr/>
      </xdr:nvCxnSpPr>
      <xdr:spPr>
        <a:xfrm>
          <a:off x="2772280" y="155976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241</xdr:row>
      <xdr:rowOff>100447</xdr:rowOff>
    </xdr:from>
    <xdr:to>
      <xdr:col>13</xdr:col>
      <xdr:colOff>138619</xdr:colOff>
      <xdr:row>243</xdr:row>
      <xdr:rowOff>236609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A6CB9685-599D-4C4D-A297-8AA979518212}"/>
            </a:ext>
          </a:extLst>
        </xdr:cNvPr>
        <xdr:cNvCxnSpPr/>
      </xdr:nvCxnSpPr>
      <xdr:spPr>
        <a:xfrm>
          <a:off x="2243644" y="155976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246</xdr:row>
      <xdr:rowOff>5717</xdr:rowOff>
    </xdr:from>
    <xdr:to>
      <xdr:col>34</xdr:col>
      <xdr:colOff>29440</xdr:colOff>
      <xdr:row>260</xdr:row>
      <xdr:rowOff>205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6B9DEE60-A83E-45F3-A1AB-02E2BD85C67A}"/>
            </a:ext>
          </a:extLst>
        </xdr:cNvPr>
        <xdr:cNvCxnSpPr/>
      </xdr:nvCxnSpPr>
      <xdr:spPr>
        <a:xfrm>
          <a:off x="5534890" y="163791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245</xdr:row>
      <xdr:rowOff>215267</xdr:rowOff>
    </xdr:from>
    <xdr:to>
      <xdr:col>32</xdr:col>
      <xdr:colOff>86590</xdr:colOff>
      <xdr:row>259</xdr:row>
      <xdr:rowOff>209755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BFA954DD-2D9F-4C75-93C2-C455A43ED772}"/>
            </a:ext>
          </a:extLst>
        </xdr:cNvPr>
        <xdr:cNvCxnSpPr/>
      </xdr:nvCxnSpPr>
      <xdr:spPr>
        <a:xfrm>
          <a:off x="5268190" y="163696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285</xdr:row>
      <xdr:rowOff>5716</xdr:rowOff>
    </xdr:from>
    <xdr:to>
      <xdr:col>47</xdr:col>
      <xdr:colOff>43295</xdr:colOff>
      <xdr:row>299</xdr:row>
      <xdr:rowOff>1148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326224B2-F67A-4A90-982A-93BB9170506C}"/>
            </a:ext>
          </a:extLst>
        </xdr:cNvPr>
        <xdr:cNvCxnSpPr/>
      </xdr:nvCxnSpPr>
      <xdr:spPr>
        <a:xfrm>
          <a:off x="7653770" y="233324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302</xdr:row>
      <xdr:rowOff>9530</xdr:rowOff>
    </xdr:from>
    <xdr:to>
      <xdr:col>28</xdr:col>
      <xdr:colOff>133350</xdr:colOff>
      <xdr:row>311</xdr:row>
      <xdr:rowOff>127489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304F9592-5D3B-445E-9BA6-732220EF195F}"/>
            </a:ext>
          </a:extLst>
        </xdr:cNvPr>
        <xdr:cNvCxnSpPr/>
      </xdr:nvCxnSpPr>
      <xdr:spPr>
        <a:xfrm>
          <a:off x="4667250" y="26774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302</xdr:row>
      <xdr:rowOff>9524</xdr:rowOff>
    </xdr:from>
    <xdr:to>
      <xdr:col>26</xdr:col>
      <xdr:colOff>104775</xdr:colOff>
      <xdr:row>311</xdr:row>
      <xdr:rowOff>127483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7B6FC00D-A37B-466F-9616-29553DCA5925}"/>
            </a:ext>
          </a:extLst>
        </xdr:cNvPr>
        <xdr:cNvCxnSpPr/>
      </xdr:nvCxnSpPr>
      <xdr:spPr>
        <a:xfrm>
          <a:off x="4314825" y="26774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285</xdr:row>
      <xdr:rowOff>867</xdr:rowOff>
    </xdr:from>
    <xdr:to>
      <xdr:col>45</xdr:col>
      <xdr:colOff>65809</xdr:colOff>
      <xdr:row>298</xdr:row>
      <xdr:rowOff>247412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D49EDF02-47F3-4AF4-861D-7CE1C9ACF4A7}"/>
            </a:ext>
          </a:extLst>
        </xdr:cNvPr>
        <xdr:cNvCxnSpPr/>
      </xdr:nvCxnSpPr>
      <xdr:spPr>
        <a:xfrm>
          <a:off x="7352434" y="233275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285</xdr:row>
      <xdr:rowOff>5716</xdr:rowOff>
    </xdr:from>
    <xdr:to>
      <xdr:col>41</xdr:col>
      <xdr:colOff>51954</xdr:colOff>
      <xdr:row>297</xdr:row>
      <xdr:rowOff>15482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14012623-64D6-4114-B029-974072C69590}"/>
            </a:ext>
          </a:extLst>
        </xdr:cNvPr>
        <xdr:cNvCxnSpPr/>
      </xdr:nvCxnSpPr>
      <xdr:spPr>
        <a:xfrm>
          <a:off x="6690879" y="23332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285</xdr:row>
      <xdr:rowOff>5716</xdr:rowOff>
    </xdr:from>
    <xdr:to>
      <xdr:col>39</xdr:col>
      <xdr:colOff>62345</xdr:colOff>
      <xdr:row>297</xdr:row>
      <xdr:rowOff>15482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CD9B9FF1-6730-43EA-9C3E-DA8F4CF07B82}"/>
            </a:ext>
          </a:extLst>
        </xdr:cNvPr>
        <xdr:cNvCxnSpPr/>
      </xdr:nvCxnSpPr>
      <xdr:spPr>
        <a:xfrm>
          <a:off x="6377420" y="23332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278</xdr:row>
      <xdr:rowOff>49610</xdr:rowOff>
    </xdr:from>
    <xdr:to>
      <xdr:col>42</xdr:col>
      <xdr:colOff>19843</xdr:colOff>
      <xdr:row>279</xdr:row>
      <xdr:rowOff>128985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C9F917A9-12F6-4E3B-8DF5-D64892E972A2}"/>
            </a:ext>
          </a:extLst>
        </xdr:cNvPr>
        <xdr:cNvSpPr txBox="1"/>
      </xdr:nvSpPr>
      <xdr:spPr>
        <a:xfrm>
          <a:off x="6536530" y="220237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296</xdr:row>
      <xdr:rowOff>219149</xdr:rowOff>
    </xdr:from>
    <xdr:to>
      <xdr:col>58</xdr:col>
      <xdr:colOff>45965</xdr:colOff>
      <xdr:row>299</xdr:row>
      <xdr:rowOff>2540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34A843D-B548-4D4E-B493-DDCE34EA4181}"/>
            </a:ext>
          </a:extLst>
        </xdr:cNvPr>
        <xdr:cNvCxnSpPr/>
      </xdr:nvCxnSpPr>
      <xdr:spPr>
        <a:xfrm>
          <a:off x="9437615" y="259556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297</xdr:row>
      <xdr:rowOff>868</xdr:rowOff>
    </xdr:from>
    <xdr:to>
      <xdr:col>56</xdr:col>
      <xdr:colOff>45965</xdr:colOff>
      <xdr:row>299</xdr:row>
      <xdr:rowOff>12462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E46FF66B-EDE9-446B-9E20-12E7DDF38F35}"/>
            </a:ext>
          </a:extLst>
        </xdr:cNvPr>
        <xdr:cNvCxnSpPr/>
      </xdr:nvCxnSpPr>
      <xdr:spPr>
        <a:xfrm>
          <a:off x="9113765" y="259564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280</xdr:row>
      <xdr:rowOff>233799</xdr:rowOff>
    </xdr:from>
    <xdr:to>
      <xdr:col>17</xdr:col>
      <xdr:colOff>19555</xdr:colOff>
      <xdr:row>282</xdr:row>
      <xdr:rowOff>236611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258DB275-8C64-40EE-831B-1D3946B90D39}"/>
            </a:ext>
          </a:extLst>
        </xdr:cNvPr>
        <xdr:cNvCxnSpPr/>
      </xdr:nvCxnSpPr>
      <xdr:spPr>
        <a:xfrm>
          <a:off x="2772280" y="225508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280</xdr:row>
      <xdr:rowOff>100447</xdr:rowOff>
    </xdr:from>
    <xdr:to>
      <xdr:col>13</xdr:col>
      <xdr:colOff>138619</xdr:colOff>
      <xdr:row>282</xdr:row>
      <xdr:rowOff>236609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130666C4-B0E6-4124-A276-CC81809AB071}"/>
            </a:ext>
          </a:extLst>
        </xdr:cNvPr>
        <xdr:cNvCxnSpPr/>
      </xdr:nvCxnSpPr>
      <xdr:spPr>
        <a:xfrm>
          <a:off x="2243644" y="225508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285</xdr:row>
      <xdr:rowOff>5717</xdr:rowOff>
    </xdr:from>
    <xdr:to>
      <xdr:col>34</xdr:col>
      <xdr:colOff>29440</xdr:colOff>
      <xdr:row>299</xdr:row>
      <xdr:rowOff>205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2EB3B2B0-6AC8-4132-8DCC-A4F97C962F9D}"/>
            </a:ext>
          </a:extLst>
        </xdr:cNvPr>
        <xdr:cNvCxnSpPr/>
      </xdr:nvCxnSpPr>
      <xdr:spPr>
        <a:xfrm>
          <a:off x="5534890" y="233324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284</xdr:row>
      <xdr:rowOff>215267</xdr:rowOff>
    </xdr:from>
    <xdr:to>
      <xdr:col>32</xdr:col>
      <xdr:colOff>86590</xdr:colOff>
      <xdr:row>298</xdr:row>
      <xdr:rowOff>209755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9F55150E-5F56-40F8-9823-2BE6887CFF1F}"/>
            </a:ext>
          </a:extLst>
        </xdr:cNvPr>
        <xdr:cNvCxnSpPr/>
      </xdr:nvCxnSpPr>
      <xdr:spPr>
        <a:xfrm>
          <a:off x="5268190" y="233229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324</xdr:row>
      <xdr:rowOff>5716</xdr:rowOff>
    </xdr:from>
    <xdr:to>
      <xdr:col>47</xdr:col>
      <xdr:colOff>43295</xdr:colOff>
      <xdr:row>338</xdr:row>
      <xdr:rowOff>1148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C01A3DB6-C967-488F-A2AA-DDE1C56DBE3B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341</xdr:row>
      <xdr:rowOff>9530</xdr:rowOff>
    </xdr:from>
    <xdr:to>
      <xdr:col>28</xdr:col>
      <xdr:colOff>133350</xdr:colOff>
      <xdr:row>350</xdr:row>
      <xdr:rowOff>127489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DEA60E30-36BC-40C1-AE87-35267B41B278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341</xdr:row>
      <xdr:rowOff>9524</xdr:rowOff>
    </xdr:from>
    <xdr:to>
      <xdr:col>26</xdr:col>
      <xdr:colOff>104775</xdr:colOff>
      <xdr:row>350</xdr:row>
      <xdr:rowOff>127483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A247BD7B-F404-49DD-ADC1-0AD8FFA85B26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324</xdr:row>
      <xdr:rowOff>867</xdr:rowOff>
    </xdr:from>
    <xdr:to>
      <xdr:col>45</xdr:col>
      <xdr:colOff>65809</xdr:colOff>
      <xdr:row>337</xdr:row>
      <xdr:rowOff>247412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CEBDBA42-0F15-4E64-986B-9C7FD97364AC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324</xdr:row>
      <xdr:rowOff>5716</xdr:rowOff>
    </xdr:from>
    <xdr:to>
      <xdr:col>41</xdr:col>
      <xdr:colOff>51954</xdr:colOff>
      <xdr:row>336</xdr:row>
      <xdr:rowOff>15482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70719F59-40CB-49C3-8BAF-7456786D9FD7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324</xdr:row>
      <xdr:rowOff>5716</xdr:rowOff>
    </xdr:from>
    <xdr:to>
      <xdr:col>39</xdr:col>
      <xdr:colOff>62345</xdr:colOff>
      <xdr:row>336</xdr:row>
      <xdr:rowOff>15482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38BA8FD2-1452-4A4A-8327-1EABDDBC7561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317</xdr:row>
      <xdr:rowOff>49610</xdr:rowOff>
    </xdr:from>
    <xdr:to>
      <xdr:col>42</xdr:col>
      <xdr:colOff>19843</xdr:colOff>
      <xdr:row>318</xdr:row>
      <xdr:rowOff>128985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8739E34D-A745-43AF-A9E8-8C964B77AFF3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335</xdr:row>
      <xdr:rowOff>219149</xdr:rowOff>
    </xdr:from>
    <xdr:to>
      <xdr:col>58</xdr:col>
      <xdr:colOff>45965</xdr:colOff>
      <xdr:row>338</xdr:row>
      <xdr:rowOff>2540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C1F64754-2739-445F-B5BA-92EC9B444B42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336</xdr:row>
      <xdr:rowOff>868</xdr:rowOff>
    </xdr:from>
    <xdr:to>
      <xdr:col>56</xdr:col>
      <xdr:colOff>45965</xdr:colOff>
      <xdr:row>338</xdr:row>
      <xdr:rowOff>12462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A70BA1D8-5C9B-4E1C-B0FF-C9E1FC508763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319</xdr:row>
      <xdr:rowOff>233799</xdr:rowOff>
    </xdr:from>
    <xdr:to>
      <xdr:col>17</xdr:col>
      <xdr:colOff>19555</xdr:colOff>
      <xdr:row>321</xdr:row>
      <xdr:rowOff>236611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1A171D2D-C8E0-4905-93B2-94DE59A6A4ED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319</xdr:row>
      <xdr:rowOff>100447</xdr:rowOff>
    </xdr:from>
    <xdr:to>
      <xdr:col>13</xdr:col>
      <xdr:colOff>138619</xdr:colOff>
      <xdr:row>321</xdr:row>
      <xdr:rowOff>236609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A98776C7-5D60-448C-BB88-3780AD4BC9B9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324</xdr:row>
      <xdr:rowOff>5717</xdr:rowOff>
    </xdr:from>
    <xdr:to>
      <xdr:col>34</xdr:col>
      <xdr:colOff>29440</xdr:colOff>
      <xdr:row>338</xdr:row>
      <xdr:rowOff>205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F05B9A7D-CC39-4A18-89ED-A71A35E3BBFF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323</xdr:row>
      <xdr:rowOff>215267</xdr:rowOff>
    </xdr:from>
    <xdr:to>
      <xdr:col>32</xdr:col>
      <xdr:colOff>86590</xdr:colOff>
      <xdr:row>337</xdr:row>
      <xdr:rowOff>209755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F3C48EE7-9C14-49F8-8337-EB96F5904CFC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363</xdr:row>
      <xdr:rowOff>5716</xdr:rowOff>
    </xdr:from>
    <xdr:to>
      <xdr:col>47</xdr:col>
      <xdr:colOff>43295</xdr:colOff>
      <xdr:row>377</xdr:row>
      <xdr:rowOff>1148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65E28128-444F-479A-AA18-98EA32B5C6D1}"/>
            </a:ext>
          </a:extLst>
        </xdr:cNvPr>
        <xdr:cNvCxnSpPr/>
      </xdr:nvCxnSpPr>
      <xdr:spPr>
        <a:xfrm>
          <a:off x="7653770" y="94259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380</xdr:row>
      <xdr:rowOff>9530</xdr:rowOff>
    </xdr:from>
    <xdr:to>
      <xdr:col>28</xdr:col>
      <xdr:colOff>133350</xdr:colOff>
      <xdr:row>389</xdr:row>
      <xdr:rowOff>127489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1F92D480-32A6-458A-929F-6E47E135BDE5}"/>
            </a:ext>
          </a:extLst>
        </xdr:cNvPr>
        <xdr:cNvCxnSpPr/>
      </xdr:nvCxnSpPr>
      <xdr:spPr>
        <a:xfrm>
          <a:off x="4667250" y="128682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380</xdr:row>
      <xdr:rowOff>9524</xdr:rowOff>
    </xdr:from>
    <xdr:to>
      <xdr:col>26</xdr:col>
      <xdr:colOff>104775</xdr:colOff>
      <xdr:row>389</xdr:row>
      <xdr:rowOff>127483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28285A90-B82A-4317-8579-8DC0DE83BBBD}"/>
            </a:ext>
          </a:extLst>
        </xdr:cNvPr>
        <xdr:cNvCxnSpPr/>
      </xdr:nvCxnSpPr>
      <xdr:spPr>
        <a:xfrm>
          <a:off x="4314825" y="128682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363</xdr:row>
      <xdr:rowOff>867</xdr:rowOff>
    </xdr:from>
    <xdr:to>
      <xdr:col>45</xdr:col>
      <xdr:colOff>65809</xdr:colOff>
      <xdr:row>376</xdr:row>
      <xdr:rowOff>247412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6321FDE0-0B67-4821-AD09-BD742C158EBB}"/>
            </a:ext>
          </a:extLst>
        </xdr:cNvPr>
        <xdr:cNvCxnSpPr/>
      </xdr:nvCxnSpPr>
      <xdr:spPr>
        <a:xfrm>
          <a:off x="7352434" y="94210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363</xdr:row>
      <xdr:rowOff>5716</xdr:rowOff>
    </xdr:from>
    <xdr:to>
      <xdr:col>41</xdr:col>
      <xdr:colOff>51954</xdr:colOff>
      <xdr:row>375</xdr:row>
      <xdr:rowOff>15482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6F4CB1D9-805B-46E6-8352-CF646561E9B0}"/>
            </a:ext>
          </a:extLst>
        </xdr:cNvPr>
        <xdr:cNvCxnSpPr/>
      </xdr:nvCxnSpPr>
      <xdr:spPr>
        <a:xfrm>
          <a:off x="6690879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363</xdr:row>
      <xdr:rowOff>5716</xdr:rowOff>
    </xdr:from>
    <xdr:to>
      <xdr:col>39</xdr:col>
      <xdr:colOff>62345</xdr:colOff>
      <xdr:row>375</xdr:row>
      <xdr:rowOff>15482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1F176EBC-04A7-4DDC-993B-0AD70240BBE6}"/>
            </a:ext>
          </a:extLst>
        </xdr:cNvPr>
        <xdr:cNvCxnSpPr/>
      </xdr:nvCxnSpPr>
      <xdr:spPr>
        <a:xfrm>
          <a:off x="6377420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356</xdr:row>
      <xdr:rowOff>49610</xdr:rowOff>
    </xdr:from>
    <xdr:to>
      <xdr:col>42</xdr:col>
      <xdr:colOff>19843</xdr:colOff>
      <xdr:row>357</xdr:row>
      <xdr:rowOff>128985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6CF199B9-2369-4717-9142-03A229CBB383}"/>
            </a:ext>
          </a:extLst>
        </xdr:cNvPr>
        <xdr:cNvSpPr txBox="1"/>
      </xdr:nvSpPr>
      <xdr:spPr>
        <a:xfrm>
          <a:off x="6536530" y="81172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374</xdr:row>
      <xdr:rowOff>219149</xdr:rowOff>
    </xdr:from>
    <xdr:to>
      <xdr:col>58</xdr:col>
      <xdr:colOff>45965</xdr:colOff>
      <xdr:row>377</xdr:row>
      <xdr:rowOff>2540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17C53E67-6E58-4FAE-99F9-6A70E6B4BD67}"/>
            </a:ext>
          </a:extLst>
        </xdr:cNvPr>
        <xdr:cNvCxnSpPr/>
      </xdr:nvCxnSpPr>
      <xdr:spPr>
        <a:xfrm>
          <a:off x="9437615" y="120491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375</xdr:row>
      <xdr:rowOff>868</xdr:rowOff>
    </xdr:from>
    <xdr:to>
      <xdr:col>56</xdr:col>
      <xdr:colOff>45965</xdr:colOff>
      <xdr:row>377</xdr:row>
      <xdr:rowOff>12462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C7A6F725-36C7-4CE0-9203-767634A5AD4C}"/>
            </a:ext>
          </a:extLst>
        </xdr:cNvPr>
        <xdr:cNvCxnSpPr/>
      </xdr:nvCxnSpPr>
      <xdr:spPr>
        <a:xfrm>
          <a:off x="9113765" y="120499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358</xdr:row>
      <xdr:rowOff>233799</xdr:rowOff>
    </xdr:from>
    <xdr:to>
      <xdr:col>17</xdr:col>
      <xdr:colOff>19555</xdr:colOff>
      <xdr:row>360</xdr:row>
      <xdr:rowOff>236611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AFF4A0DF-61CE-472F-A8DB-C74969A63821}"/>
            </a:ext>
          </a:extLst>
        </xdr:cNvPr>
        <xdr:cNvCxnSpPr/>
      </xdr:nvCxnSpPr>
      <xdr:spPr>
        <a:xfrm>
          <a:off x="2772280" y="86443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358</xdr:row>
      <xdr:rowOff>100447</xdr:rowOff>
    </xdr:from>
    <xdr:to>
      <xdr:col>13</xdr:col>
      <xdr:colOff>138619</xdr:colOff>
      <xdr:row>360</xdr:row>
      <xdr:rowOff>236609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50A87CBE-E9BF-49CD-8C9A-9576746D8CA7}"/>
            </a:ext>
          </a:extLst>
        </xdr:cNvPr>
        <xdr:cNvCxnSpPr/>
      </xdr:nvCxnSpPr>
      <xdr:spPr>
        <a:xfrm>
          <a:off x="2243644" y="86443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363</xdr:row>
      <xdr:rowOff>5717</xdr:rowOff>
    </xdr:from>
    <xdr:to>
      <xdr:col>34</xdr:col>
      <xdr:colOff>29440</xdr:colOff>
      <xdr:row>377</xdr:row>
      <xdr:rowOff>205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A5828643-B06D-4C65-8563-AD0615F95078}"/>
            </a:ext>
          </a:extLst>
        </xdr:cNvPr>
        <xdr:cNvCxnSpPr/>
      </xdr:nvCxnSpPr>
      <xdr:spPr>
        <a:xfrm>
          <a:off x="5534890" y="94259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362</xdr:row>
      <xdr:rowOff>215267</xdr:rowOff>
    </xdr:from>
    <xdr:to>
      <xdr:col>32</xdr:col>
      <xdr:colOff>86590</xdr:colOff>
      <xdr:row>376</xdr:row>
      <xdr:rowOff>209755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3BE16582-43FC-4EC7-86A6-2F364B554C8B}"/>
            </a:ext>
          </a:extLst>
        </xdr:cNvPr>
        <xdr:cNvCxnSpPr/>
      </xdr:nvCxnSpPr>
      <xdr:spPr>
        <a:xfrm>
          <a:off x="5268190" y="94164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402</xdr:row>
      <xdr:rowOff>5716</xdr:rowOff>
    </xdr:from>
    <xdr:to>
      <xdr:col>47</xdr:col>
      <xdr:colOff>43295</xdr:colOff>
      <xdr:row>416</xdr:row>
      <xdr:rowOff>1148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4572FE6D-4F2D-4C7A-88B9-4CE7E6486A4D}"/>
            </a:ext>
          </a:extLst>
        </xdr:cNvPr>
        <xdr:cNvCxnSpPr/>
      </xdr:nvCxnSpPr>
      <xdr:spPr>
        <a:xfrm>
          <a:off x="7653770" y="163791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419</xdr:row>
      <xdr:rowOff>9530</xdr:rowOff>
    </xdr:from>
    <xdr:to>
      <xdr:col>28</xdr:col>
      <xdr:colOff>133350</xdr:colOff>
      <xdr:row>428</xdr:row>
      <xdr:rowOff>127489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BACA755A-1877-4836-8339-39B16A083509}"/>
            </a:ext>
          </a:extLst>
        </xdr:cNvPr>
        <xdr:cNvCxnSpPr/>
      </xdr:nvCxnSpPr>
      <xdr:spPr>
        <a:xfrm>
          <a:off x="4667250" y="198215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419</xdr:row>
      <xdr:rowOff>9524</xdr:rowOff>
    </xdr:from>
    <xdr:to>
      <xdr:col>26</xdr:col>
      <xdr:colOff>104775</xdr:colOff>
      <xdr:row>428</xdr:row>
      <xdr:rowOff>127483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B53B18E6-8A29-4129-93C9-A2E414AC8F56}"/>
            </a:ext>
          </a:extLst>
        </xdr:cNvPr>
        <xdr:cNvCxnSpPr/>
      </xdr:nvCxnSpPr>
      <xdr:spPr>
        <a:xfrm>
          <a:off x="4314825" y="198215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402</xdr:row>
      <xdr:rowOff>867</xdr:rowOff>
    </xdr:from>
    <xdr:to>
      <xdr:col>45</xdr:col>
      <xdr:colOff>65809</xdr:colOff>
      <xdr:row>415</xdr:row>
      <xdr:rowOff>247412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D9D8709D-BE9A-4056-BBDD-5676317FACE9}"/>
            </a:ext>
          </a:extLst>
        </xdr:cNvPr>
        <xdr:cNvCxnSpPr/>
      </xdr:nvCxnSpPr>
      <xdr:spPr>
        <a:xfrm>
          <a:off x="7352434" y="163743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402</xdr:row>
      <xdr:rowOff>5716</xdr:rowOff>
    </xdr:from>
    <xdr:to>
      <xdr:col>41</xdr:col>
      <xdr:colOff>51954</xdr:colOff>
      <xdr:row>414</xdr:row>
      <xdr:rowOff>15482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14B2DD2F-ACBA-4226-829E-53EFBABD508C}"/>
            </a:ext>
          </a:extLst>
        </xdr:cNvPr>
        <xdr:cNvCxnSpPr/>
      </xdr:nvCxnSpPr>
      <xdr:spPr>
        <a:xfrm>
          <a:off x="6690879" y="16379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402</xdr:row>
      <xdr:rowOff>5716</xdr:rowOff>
    </xdr:from>
    <xdr:to>
      <xdr:col>39</xdr:col>
      <xdr:colOff>62345</xdr:colOff>
      <xdr:row>414</xdr:row>
      <xdr:rowOff>15482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D5807EB8-9269-44B1-9F37-3F3DEBA6B9D3}"/>
            </a:ext>
          </a:extLst>
        </xdr:cNvPr>
        <xdr:cNvCxnSpPr/>
      </xdr:nvCxnSpPr>
      <xdr:spPr>
        <a:xfrm>
          <a:off x="6377420" y="16379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395</xdr:row>
      <xdr:rowOff>49610</xdr:rowOff>
    </xdr:from>
    <xdr:to>
      <xdr:col>42</xdr:col>
      <xdr:colOff>19843</xdr:colOff>
      <xdr:row>396</xdr:row>
      <xdr:rowOff>128985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562D73C6-CC5B-447B-B663-40968D9A687E}"/>
            </a:ext>
          </a:extLst>
        </xdr:cNvPr>
        <xdr:cNvSpPr txBox="1"/>
      </xdr:nvSpPr>
      <xdr:spPr>
        <a:xfrm>
          <a:off x="6536530" y="150705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413</xdr:row>
      <xdr:rowOff>219149</xdr:rowOff>
    </xdr:from>
    <xdr:to>
      <xdr:col>58</xdr:col>
      <xdr:colOff>45965</xdr:colOff>
      <xdr:row>416</xdr:row>
      <xdr:rowOff>2540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80250DC6-9ED6-40AE-80CC-8D0842EEFCDA}"/>
            </a:ext>
          </a:extLst>
        </xdr:cNvPr>
        <xdr:cNvCxnSpPr/>
      </xdr:nvCxnSpPr>
      <xdr:spPr>
        <a:xfrm>
          <a:off x="9437615" y="190024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414</xdr:row>
      <xdr:rowOff>868</xdr:rowOff>
    </xdr:from>
    <xdr:to>
      <xdr:col>56</xdr:col>
      <xdr:colOff>45965</xdr:colOff>
      <xdr:row>416</xdr:row>
      <xdr:rowOff>12462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E9897CB-BD82-4110-A2D1-9E89282D1A76}"/>
            </a:ext>
          </a:extLst>
        </xdr:cNvPr>
        <xdr:cNvCxnSpPr/>
      </xdr:nvCxnSpPr>
      <xdr:spPr>
        <a:xfrm>
          <a:off x="9113765" y="190032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397</xdr:row>
      <xdr:rowOff>233799</xdr:rowOff>
    </xdr:from>
    <xdr:to>
      <xdr:col>17</xdr:col>
      <xdr:colOff>19555</xdr:colOff>
      <xdr:row>399</xdr:row>
      <xdr:rowOff>236611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C1052BC2-B121-4EF9-A52A-97207A20F44C}"/>
            </a:ext>
          </a:extLst>
        </xdr:cNvPr>
        <xdr:cNvCxnSpPr/>
      </xdr:nvCxnSpPr>
      <xdr:spPr>
        <a:xfrm>
          <a:off x="2772280" y="155976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397</xdr:row>
      <xdr:rowOff>100447</xdr:rowOff>
    </xdr:from>
    <xdr:to>
      <xdr:col>13</xdr:col>
      <xdr:colOff>138619</xdr:colOff>
      <xdr:row>399</xdr:row>
      <xdr:rowOff>236609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C3D25608-8C4C-4045-83D8-017ABE1B02DA}"/>
            </a:ext>
          </a:extLst>
        </xdr:cNvPr>
        <xdr:cNvCxnSpPr/>
      </xdr:nvCxnSpPr>
      <xdr:spPr>
        <a:xfrm>
          <a:off x="2243644" y="155976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402</xdr:row>
      <xdr:rowOff>5717</xdr:rowOff>
    </xdr:from>
    <xdr:to>
      <xdr:col>34</xdr:col>
      <xdr:colOff>29440</xdr:colOff>
      <xdr:row>416</xdr:row>
      <xdr:rowOff>205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464FE725-4970-41E0-ACC3-BC32BBA83CEC}"/>
            </a:ext>
          </a:extLst>
        </xdr:cNvPr>
        <xdr:cNvCxnSpPr/>
      </xdr:nvCxnSpPr>
      <xdr:spPr>
        <a:xfrm>
          <a:off x="5534890" y="163791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401</xdr:row>
      <xdr:rowOff>215267</xdr:rowOff>
    </xdr:from>
    <xdr:to>
      <xdr:col>32</xdr:col>
      <xdr:colOff>86590</xdr:colOff>
      <xdr:row>415</xdr:row>
      <xdr:rowOff>209755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D79B5B4F-9B9F-4173-9F17-2D412D7CCF51}"/>
            </a:ext>
          </a:extLst>
        </xdr:cNvPr>
        <xdr:cNvCxnSpPr/>
      </xdr:nvCxnSpPr>
      <xdr:spPr>
        <a:xfrm>
          <a:off x="5268190" y="163696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441</xdr:row>
      <xdr:rowOff>5716</xdr:rowOff>
    </xdr:from>
    <xdr:to>
      <xdr:col>47</xdr:col>
      <xdr:colOff>43295</xdr:colOff>
      <xdr:row>455</xdr:row>
      <xdr:rowOff>1148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105FF294-D466-4906-A05E-5F176CB534A2}"/>
            </a:ext>
          </a:extLst>
        </xdr:cNvPr>
        <xdr:cNvCxnSpPr/>
      </xdr:nvCxnSpPr>
      <xdr:spPr>
        <a:xfrm>
          <a:off x="7653770" y="233324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458</xdr:row>
      <xdr:rowOff>9530</xdr:rowOff>
    </xdr:from>
    <xdr:to>
      <xdr:col>28</xdr:col>
      <xdr:colOff>133350</xdr:colOff>
      <xdr:row>467</xdr:row>
      <xdr:rowOff>127489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89C69F67-0190-42A0-AE43-A06D7823ABDB}"/>
            </a:ext>
          </a:extLst>
        </xdr:cNvPr>
        <xdr:cNvCxnSpPr/>
      </xdr:nvCxnSpPr>
      <xdr:spPr>
        <a:xfrm>
          <a:off x="4667250" y="26774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458</xdr:row>
      <xdr:rowOff>9524</xdr:rowOff>
    </xdr:from>
    <xdr:to>
      <xdr:col>26</xdr:col>
      <xdr:colOff>104775</xdr:colOff>
      <xdr:row>467</xdr:row>
      <xdr:rowOff>127483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D49406F9-6B32-4479-9075-96FBEB5C9C05}"/>
            </a:ext>
          </a:extLst>
        </xdr:cNvPr>
        <xdr:cNvCxnSpPr/>
      </xdr:nvCxnSpPr>
      <xdr:spPr>
        <a:xfrm>
          <a:off x="4314825" y="26774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441</xdr:row>
      <xdr:rowOff>867</xdr:rowOff>
    </xdr:from>
    <xdr:to>
      <xdr:col>45</xdr:col>
      <xdr:colOff>65809</xdr:colOff>
      <xdr:row>454</xdr:row>
      <xdr:rowOff>247412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E279F818-D054-451C-A688-D3EC2B66C49D}"/>
            </a:ext>
          </a:extLst>
        </xdr:cNvPr>
        <xdr:cNvCxnSpPr/>
      </xdr:nvCxnSpPr>
      <xdr:spPr>
        <a:xfrm>
          <a:off x="7352434" y="233275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441</xdr:row>
      <xdr:rowOff>5716</xdr:rowOff>
    </xdr:from>
    <xdr:to>
      <xdr:col>41</xdr:col>
      <xdr:colOff>51954</xdr:colOff>
      <xdr:row>453</xdr:row>
      <xdr:rowOff>15482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95F4C1DA-B95D-4554-9DDD-4E517DB5CA35}"/>
            </a:ext>
          </a:extLst>
        </xdr:cNvPr>
        <xdr:cNvCxnSpPr/>
      </xdr:nvCxnSpPr>
      <xdr:spPr>
        <a:xfrm>
          <a:off x="6690879" y="23332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441</xdr:row>
      <xdr:rowOff>5716</xdr:rowOff>
    </xdr:from>
    <xdr:to>
      <xdr:col>39</xdr:col>
      <xdr:colOff>62345</xdr:colOff>
      <xdr:row>453</xdr:row>
      <xdr:rowOff>15482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FE9810D2-EEB4-468A-A3A9-4C56B4890C92}"/>
            </a:ext>
          </a:extLst>
        </xdr:cNvPr>
        <xdr:cNvCxnSpPr/>
      </xdr:nvCxnSpPr>
      <xdr:spPr>
        <a:xfrm>
          <a:off x="6377420" y="23332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434</xdr:row>
      <xdr:rowOff>49610</xdr:rowOff>
    </xdr:from>
    <xdr:to>
      <xdr:col>42</xdr:col>
      <xdr:colOff>19843</xdr:colOff>
      <xdr:row>435</xdr:row>
      <xdr:rowOff>128985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7E189EBD-A4DB-42CC-AA62-307B0C0BF996}"/>
            </a:ext>
          </a:extLst>
        </xdr:cNvPr>
        <xdr:cNvSpPr txBox="1"/>
      </xdr:nvSpPr>
      <xdr:spPr>
        <a:xfrm>
          <a:off x="6536530" y="220237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452</xdr:row>
      <xdr:rowOff>219149</xdr:rowOff>
    </xdr:from>
    <xdr:to>
      <xdr:col>58</xdr:col>
      <xdr:colOff>45965</xdr:colOff>
      <xdr:row>455</xdr:row>
      <xdr:rowOff>2540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A49B98C6-E20D-4A7D-9D51-217E4254529C}"/>
            </a:ext>
          </a:extLst>
        </xdr:cNvPr>
        <xdr:cNvCxnSpPr/>
      </xdr:nvCxnSpPr>
      <xdr:spPr>
        <a:xfrm>
          <a:off x="9437615" y="259556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453</xdr:row>
      <xdr:rowOff>868</xdr:rowOff>
    </xdr:from>
    <xdr:to>
      <xdr:col>56</xdr:col>
      <xdr:colOff>45965</xdr:colOff>
      <xdr:row>455</xdr:row>
      <xdr:rowOff>12462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7E38D6B6-15FF-40FD-B1A1-AA4EC2861808}"/>
            </a:ext>
          </a:extLst>
        </xdr:cNvPr>
        <xdr:cNvCxnSpPr/>
      </xdr:nvCxnSpPr>
      <xdr:spPr>
        <a:xfrm>
          <a:off x="9113765" y="259564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436</xdr:row>
      <xdr:rowOff>233799</xdr:rowOff>
    </xdr:from>
    <xdr:to>
      <xdr:col>17</xdr:col>
      <xdr:colOff>19555</xdr:colOff>
      <xdr:row>438</xdr:row>
      <xdr:rowOff>236611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C64995CB-446C-4FDE-80BE-FD4AC9D2FB8C}"/>
            </a:ext>
          </a:extLst>
        </xdr:cNvPr>
        <xdr:cNvCxnSpPr/>
      </xdr:nvCxnSpPr>
      <xdr:spPr>
        <a:xfrm>
          <a:off x="2772280" y="225508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436</xdr:row>
      <xdr:rowOff>100447</xdr:rowOff>
    </xdr:from>
    <xdr:to>
      <xdr:col>13</xdr:col>
      <xdr:colOff>138619</xdr:colOff>
      <xdr:row>438</xdr:row>
      <xdr:rowOff>236609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1BF45ED3-0FDA-479B-A37C-095D971EB689}"/>
            </a:ext>
          </a:extLst>
        </xdr:cNvPr>
        <xdr:cNvCxnSpPr/>
      </xdr:nvCxnSpPr>
      <xdr:spPr>
        <a:xfrm>
          <a:off x="2243644" y="225508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441</xdr:row>
      <xdr:rowOff>5717</xdr:rowOff>
    </xdr:from>
    <xdr:to>
      <xdr:col>34</xdr:col>
      <xdr:colOff>29440</xdr:colOff>
      <xdr:row>455</xdr:row>
      <xdr:rowOff>205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1E5863FD-E3D0-4DFF-BDE6-6F4E0873FDE7}"/>
            </a:ext>
          </a:extLst>
        </xdr:cNvPr>
        <xdr:cNvCxnSpPr/>
      </xdr:nvCxnSpPr>
      <xdr:spPr>
        <a:xfrm>
          <a:off x="5534890" y="233324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440</xdr:row>
      <xdr:rowOff>215267</xdr:rowOff>
    </xdr:from>
    <xdr:to>
      <xdr:col>32</xdr:col>
      <xdr:colOff>86590</xdr:colOff>
      <xdr:row>454</xdr:row>
      <xdr:rowOff>209755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31E06D4D-C166-47E0-8D16-2466D0B9377E}"/>
            </a:ext>
          </a:extLst>
        </xdr:cNvPr>
        <xdr:cNvCxnSpPr/>
      </xdr:nvCxnSpPr>
      <xdr:spPr>
        <a:xfrm>
          <a:off x="5268190" y="233229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480</xdr:row>
      <xdr:rowOff>5716</xdr:rowOff>
    </xdr:from>
    <xdr:to>
      <xdr:col>47</xdr:col>
      <xdr:colOff>43295</xdr:colOff>
      <xdr:row>494</xdr:row>
      <xdr:rowOff>1148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2C71A354-0B4D-4ABC-8EE0-D6D295031B00}"/>
            </a:ext>
          </a:extLst>
        </xdr:cNvPr>
        <xdr:cNvCxnSpPr/>
      </xdr:nvCxnSpPr>
      <xdr:spPr>
        <a:xfrm>
          <a:off x="7653770" y="30285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497</xdr:row>
      <xdr:rowOff>9530</xdr:rowOff>
    </xdr:from>
    <xdr:to>
      <xdr:col>28</xdr:col>
      <xdr:colOff>133350</xdr:colOff>
      <xdr:row>506</xdr:row>
      <xdr:rowOff>127489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4B2EBFDD-EB48-48E6-87CC-9678E304F1F4}"/>
            </a:ext>
          </a:extLst>
        </xdr:cNvPr>
        <xdr:cNvCxnSpPr/>
      </xdr:nvCxnSpPr>
      <xdr:spPr>
        <a:xfrm>
          <a:off x="4667250" y="33728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497</xdr:row>
      <xdr:rowOff>9524</xdr:rowOff>
    </xdr:from>
    <xdr:to>
      <xdr:col>26</xdr:col>
      <xdr:colOff>104775</xdr:colOff>
      <xdr:row>506</xdr:row>
      <xdr:rowOff>127483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EE591F58-9F56-4DB4-B880-B53104545081}"/>
            </a:ext>
          </a:extLst>
        </xdr:cNvPr>
        <xdr:cNvCxnSpPr/>
      </xdr:nvCxnSpPr>
      <xdr:spPr>
        <a:xfrm>
          <a:off x="4314825" y="33728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480</xdr:row>
      <xdr:rowOff>867</xdr:rowOff>
    </xdr:from>
    <xdr:to>
      <xdr:col>45</xdr:col>
      <xdr:colOff>65809</xdr:colOff>
      <xdr:row>493</xdr:row>
      <xdr:rowOff>247412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C251F70D-DA38-48A5-910B-3373A9CABD55}"/>
            </a:ext>
          </a:extLst>
        </xdr:cNvPr>
        <xdr:cNvCxnSpPr/>
      </xdr:nvCxnSpPr>
      <xdr:spPr>
        <a:xfrm>
          <a:off x="7352434" y="30280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480</xdr:row>
      <xdr:rowOff>5716</xdr:rowOff>
    </xdr:from>
    <xdr:to>
      <xdr:col>41</xdr:col>
      <xdr:colOff>51954</xdr:colOff>
      <xdr:row>492</xdr:row>
      <xdr:rowOff>15482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4ABFF96C-04A7-4F86-A6F4-6AD83362AE5F}"/>
            </a:ext>
          </a:extLst>
        </xdr:cNvPr>
        <xdr:cNvCxnSpPr/>
      </xdr:nvCxnSpPr>
      <xdr:spPr>
        <a:xfrm>
          <a:off x="6690879" y="30285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480</xdr:row>
      <xdr:rowOff>5716</xdr:rowOff>
    </xdr:from>
    <xdr:to>
      <xdr:col>39</xdr:col>
      <xdr:colOff>62345</xdr:colOff>
      <xdr:row>492</xdr:row>
      <xdr:rowOff>15482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3218BFE-1D93-4F26-8F94-77697EB3AB7A}"/>
            </a:ext>
          </a:extLst>
        </xdr:cNvPr>
        <xdr:cNvCxnSpPr/>
      </xdr:nvCxnSpPr>
      <xdr:spPr>
        <a:xfrm>
          <a:off x="6377420" y="30285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473</xdr:row>
      <xdr:rowOff>49610</xdr:rowOff>
    </xdr:from>
    <xdr:to>
      <xdr:col>42</xdr:col>
      <xdr:colOff>19843</xdr:colOff>
      <xdr:row>474</xdr:row>
      <xdr:rowOff>128985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9CCD9523-6AAC-45F0-BF66-0FA3646BAA35}"/>
            </a:ext>
          </a:extLst>
        </xdr:cNvPr>
        <xdr:cNvSpPr txBox="1"/>
      </xdr:nvSpPr>
      <xdr:spPr>
        <a:xfrm>
          <a:off x="6536530" y="28977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491</xdr:row>
      <xdr:rowOff>219149</xdr:rowOff>
    </xdr:from>
    <xdr:to>
      <xdr:col>58</xdr:col>
      <xdr:colOff>45965</xdr:colOff>
      <xdr:row>494</xdr:row>
      <xdr:rowOff>2540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188385AA-D59E-4FA2-9336-927D060B4CA8}"/>
            </a:ext>
          </a:extLst>
        </xdr:cNvPr>
        <xdr:cNvCxnSpPr/>
      </xdr:nvCxnSpPr>
      <xdr:spPr>
        <a:xfrm>
          <a:off x="9437615" y="32908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492</xdr:row>
      <xdr:rowOff>868</xdr:rowOff>
    </xdr:from>
    <xdr:to>
      <xdr:col>56</xdr:col>
      <xdr:colOff>45965</xdr:colOff>
      <xdr:row>494</xdr:row>
      <xdr:rowOff>12462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85615F4D-7AC7-4E59-9A90-8D9451EC1A55}"/>
            </a:ext>
          </a:extLst>
        </xdr:cNvPr>
        <xdr:cNvCxnSpPr/>
      </xdr:nvCxnSpPr>
      <xdr:spPr>
        <a:xfrm>
          <a:off x="9113765" y="32909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475</xdr:row>
      <xdr:rowOff>233799</xdr:rowOff>
    </xdr:from>
    <xdr:to>
      <xdr:col>17</xdr:col>
      <xdr:colOff>19555</xdr:colOff>
      <xdr:row>477</xdr:row>
      <xdr:rowOff>236611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BAFCC96E-0174-421A-B4FC-C72802E07368}"/>
            </a:ext>
          </a:extLst>
        </xdr:cNvPr>
        <xdr:cNvCxnSpPr/>
      </xdr:nvCxnSpPr>
      <xdr:spPr>
        <a:xfrm>
          <a:off x="2772280" y="29504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475</xdr:row>
      <xdr:rowOff>100447</xdr:rowOff>
    </xdr:from>
    <xdr:to>
      <xdr:col>13</xdr:col>
      <xdr:colOff>138619</xdr:colOff>
      <xdr:row>477</xdr:row>
      <xdr:rowOff>236609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8B97861C-EB25-41FB-90DC-D46E14AC9971}"/>
            </a:ext>
          </a:extLst>
        </xdr:cNvPr>
        <xdr:cNvCxnSpPr/>
      </xdr:nvCxnSpPr>
      <xdr:spPr>
        <a:xfrm>
          <a:off x="2243644" y="29504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480</xdr:row>
      <xdr:rowOff>5717</xdr:rowOff>
    </xdr:from>
    <xdr:to>
      <xdr:col>34</xdr:col>
      <xdr:colOff>29440</xdr:colOff>
      <xdr:row>494</xdr:row>
      <xdr:rowOff>205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18C1E735-4F6A-438A-96E9-883668F1CF58}"/>
            </a:ext>
          </a:extLst>
        </xdr:cNvPr>
        <xdr:cNvCxnSpPr/>
      </xdr:nvCxnSpPr>
      <xdr:spPr>
        <a:xfrm>
          <a:off x="5534890" y="30285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479</xdr:row>
      <xdr:rowOff>215267</xdr:rowOff>
    </xdr:from>
    <xdr:to>
      <xdr:col>32</xdr:col>
      <xdr:colOff>86590</xdr:colOff>
      <xdr:row>493</xdr:row>
      <xdr:rowOff>209755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16D7CC1D-DCA9-4EA1-90C2-AEE4283DF57F}"/>
            </a:ext>
          </a:extLst>
        </xdr:cNvPr>
        <xdr:cNvCxnSpPr/>
      </xdr:nvCxnSpPr>
      <xdr:spPr>
        <a:xfrm>
          <a:off x="5268190" y="30276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519</xdr:row>
      <xdr:rowOff>5716</xdr:rowOff>
    </xdr:from>
    <xdr:to>
      <xdr:col>47</xdr:col>
      <xdr:colOff>43295</xdr:colOff>
      <xdr:row>533</xdr:row>
      <xdr:rowOff>1148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6393B11F-E332-4661-9C9F-77C63D07B1D2}"/>
            </a:ext>
          </a:extLst>
        </xdr:cNvPr>
        <xdr:cNvCxnSpPr/>
      </xdr:nvCxnSpPr>
      <xdr:spPr>
        <a:xfrm>
          <a:off x="7653770" y="372389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536</xdr:row>
      <xdr:rowOff>9530</xdr:rowOff>
    </xdr:from>
    <xdr:to>
      <xdr:col>28</xdr:col>
      <xdr:colOff>133350</xdr:colOff>
      <xdr:row>545</xdr:row>
      <xdr:rowOff>127489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886CAA25-F2AB-4210-BAB7-3018A5E4E8B7}"/>
            </a:ext>
          </a:extLst>
        </xdr:cNvPr>
        <xdr:cNvCxnSpPr/>
      </xdr:nvCxnSpPr>
      <xdr:spPr>
        <a:xfrm>
          <a:off x="4667250" y="406812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536</xdr:row>
      <xdr:rowOff>9524</xdr:rowOff>
    </xdr:from>
    <xdr:to>
      <xdr:col>26</xdr:col>
      <xdr:colOff>104775</xdr:colOff>
      <xdr:row>545</xdr:row>
      <xdr:rowOff>127483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A75590D5-0797-4EF2-88A5-8E22AF8C3D11}"/>
            </a:ext>
          </a:extLst>
        </xdr:cNvPr>
        <xdr:cNvCxnSpPr/>
      </xdr:nvCxnSpPr>
      <xdr:spPr>
        <a:xfrm>
          <a:off x="4314825" y="406812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519</xdr:row>
      <xdr:rowOff>867</xdr:rowOff>
    </xdr:from>
    <xdr:to>
      <xdr:col>45</xdr:col>
      <xdr:colOff>65809</xdr:colOff>
      <xdr:row>532</xdr:row>
      <xdr:rowOff>247412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655E7DDC-5FFE-4FF3-81B1-7485A77AEF6C}"/>
            </a:ext>
          </a:extLst>
        </xdr:cNvPr>
        <xdr:cNvCxnSpPr/>
      </xdr:nvCxnSpPr>
      <xdr:spPr>
        <a:xfrm>
          <a:off x="7352434" y="372340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519</xdr:row>
      <xdr:rowOff>5716</xdr:rowOff>
    </xdr:from>
    <xdr:to>
      <xdr:col>41</xdr:col>
      <xdr:colOff>51954</xdr:colOff>
      <xdr:row>531</xdr:row>
      <xdr:rowOff>15482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1E6470F4-74C0-4053-A3C1-16078A31DD2E}"/>
            </a:ext>
          </a:extLst>
        </xdr:cNvPr>
        <xdr:cNvCxnSpPr/>
      </xdr:nvCxnSpPr>
      <xdr:spPr>
        <a:xfrm>
          <a:off x="6690879" y="37238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519</xdr:row>
      <xdr:rowOff>5716</xdr:rowOff>
    </xdr:from>
    <xdr:to>
      <xdr:col>39</xdr:col>
      <xdr:colOff>62345</xdr:colOff>
      <xdr:row>531</xdr:row>
      <xdr:rowOff>15482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586C2F60-D4E7-4406-A57B-8970974E31BD}"/>
            </a:ext>
          </a:extLst>
        </xdr:cNvPr>
        <xdr:cNvCxnSpPr/>
      </xdr:nvCxnSpPr>
      <xdr:spPr>
        <a:xfrm>
          <a:off x="6377420" y="37238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512</xdr:row>
      <xdr:rowOff>49610</xdr:rowOff>
    </xdr:from>
    <xdr:to>
      <xdr:col>42</xdr:col>
      <xdr:colOff>19843</xdr:colOff>
      <xdr:row>513</xdr:row>
      <xdr:rowOff>128985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1395A228-0175-4148-B572-0374537583F0}"/>
            </a:ext>
          </a:extLst>
        </xdr:cNvPr>
        <xdr:cNvSpPr txBox="1"/>
      </xdr:nvSpPr>
      <xdr:spPr>
        <a:xfrm>
          <a:off x="6536530" y="359302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530</xdr:row>
      <xdr:rowOff>219149</xdr:rowOff>
    </xdr:from>
    <xdr:to>
      <xdr:col>58</xdr:col>
      <xdr:colOff>45965</xdr:colOff>
      <xdr:row>533</xdr:row>
      <xdr:rowOff>2540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7C3E8494-838E-4736-948F-644789761FEB}"/>
            </a:ext>
          </a:extLst>
        </xdr:cNvPr>
        <xdr:cNvCxnSpPr/>
      </xdr:nvCxnSpPr>
      <xdr:spPr>
        <a:xfrm>
          <a:off x="9437615" y="398621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531</xdr:row>
      <xdr:rowOff>868</xdr:rowOff>
    </xdr:from>
    <xdr:to>
      <xdr:col>56</xdr:col>
      <xdr:colOff>45965</xdr:colOff>
      <xdr:row>533</xdr:row>
      <xdr:rowOff>12462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94D5047D-9502-4EFD-A449-7F0B4FB00DF9}"/>
            </a:ext>
          </a:extLst>
        </xdr:cNvPr>
        <xdr:cNvCxnSpPr/>
      </xdr:nvCxnSpPr>
      <xdr:spPr>
        <a:xfrm>
          <a:off x="9113765" y="398629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514</xdr:row>
      <xdr:rowOff>233799</xdr:rowOff>
    </xdr:from>
    <xdr:to>
      <xdr:col>17</xdr:col>
      <xdr:colOff>19555</xdr:colOff>
      <xdr:row>516</xdr:row>
      <xdr:rowOff>236611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5B5586CD-A087-44D5-9F6E-051248A4F59C}"/>
            </a:ext>
          </a:extLst>
        </xdr:cNvPr>
        <xdr:cNvCxnSpPr/>
      </xdr:nvCxnSpPr>
      <xdr:spPr>
        <a:xfrm>
          <a:off x="2772280" y="364573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514</xdr:row>
      <xdr:rowOff>100447</xdr:rowOff>
    </xdr:from>
    <xdr:to>
      <xdr:col>13</xdr:col>
      <xdr:colOff>138619</xdr:colOff>
      <xdr:row>516</xdr:row>
      <xdr:rowOff>236609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29079CDE-873F-4734-8BAD-9481D9B11B39}"/>
            </a:ext>
          </a:extLst>
        </xdr:cNvPr>
        <xdr:cNvCxnSpPr/>
      </xdr:nvCxnSpPr>
      <xdr:spPr>
        <a:xfrm>
          <a:off x="2243644" y="364573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519</xdr:row>
      <xdr:rowOff>5717</xdr:rowOff>
    </xdr:from>
    <xdr:to>
      <xdr:col>34</xdr:col>
      <xdr:colOff>29440</xdr:colOff>
      <xdr:row>533</xdr:row>
      <xdr:rowOff>205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C90596FE-08A4-4E7F-BCB4-D66A748EA0FA}"/>
            </a:ext>
          </a:extLst>
        </xdr:cNvPr>
        <xdr:cNvCxnSpPr/>
      </xdr:nvCxnSpPr>
      <xdr:spPr>
        <a:xfrm>
          <a:off x="5534890" y="372389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518</xdr:row>
      <xdr:rowOff>215267</xdr:rowOff>
    </xdr:from>
    <xdr:to>
      <xdr:col>32</xdr:col>
      <xdr:colOff>86590</xdr:colOff>
      <xdr:row>532</xdr:row>
      <xdr:rowOff>209755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88B525DF-011E-4F67-A20A-D5C4C7817ACE}"/>
            </a:ext>
          </a:extLst>
        </xdr:cNvPr>
        <xdr:cNvCxnSpPr/>
      </xdr:nvCxnSpPr>
      <xdr:spPr>
        <a:xfrm>
          <a:off x="5268190" y="372294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558</xdr:row>
      <xdr:rowOff>5716</xdr:rowOff>
    </xdr:from>
    <xdr:to>
      <xdr:col>47</xdr:col>
      <xdr:colOff>43295</xdr:colOff>
      <xdr:row>572</xdr:row>
      <xdr:rowOff>1148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629CC3A3-0214-4ACF-8039-411313CE219C}"/>
            </a:ext>
          </a:extLst>
        </xdr:cNvPr>
        <xdr:cNvCxnSpPr/>
      </xdr:nvCxnSpPr>
      <xdr:spPr>
        <a:xfrm>
          <a:off x="7653770" y="441921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575</xdr:row>
      <xdr:rowOff>9530</xdr:rowOff>
    </xdr:from>
    <xdr:to>
      <xdr:col>28</xdr:col>
      <xdr:colOff>133350</xdr:colOff>
      <xdr:row>584</xdr:row>
      <xdr:rowOff>127489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1214F7ED-78D5-47A1-964F-C26C4592D638}"/>
            </a:ext>
          </a:extLst>
        </xdr:cNvPr>
        <xdr:cNvCxnSpPr/>
      </xdr:nvCxnSpPr>
      <xdr:spPr>
        <a:xfrm>
          <a:off x="4667250" y="476345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575</xdr:row>
      <xdr:rowOff>9524</xdr:rowOff>
    </xdr:from>
    <xdr:to>
      <xdr:col>26</xdr:col>
      <xdr:colOff>104775</xdr:colOff>
      <xdr:row>584</xdr:row>
      <xdr:rowOff>127483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9CC603E6-703C-4E24-8675-337A024BDB9C}"/>
            </a:ext>
          </a:extLst>
        </xdr:cNvPr>
        <xdr:cNvCxnSpPr/>
      </xdr:nvCxnSpPr>
      <xdr:spPr>
        <a:xfrm>
          <a:off x="4314825" y="476345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558</xdr:row>
      <xdr:rowOff>867</xdr:rowOff>
    </xdr:from>
    <xdr:to>
      <xdr:col>45</xdr:col>
      <xdr:colOff>65809</xdr:colOff>
      <xdr:row>571</xdr:row>
      <xdr:rowOff>247412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F4D533A5-9711-4A66-8E12-434BE04D0A65}"/>
            </a:ext>
          </a:extLst>
        </xdr:cNvPr>
        <xdr:cNvCxnSpPr/>
      </xdr:nvCxnSpPr>
      <xdr:spPr>
        <a:xfrm>
          <a:off x="7352434" y="441873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558</xdr:row>
      <xdr:rowOff>5716</xdr:rowOff>
    </xdr:from>
    <xdr:to>
      <xdr:col>41</xdr:col>
      <xdr:colOff>51954</xdr:colOff>
      <xdr:row>570</xdr:row>
      <xdr:rowOff>15482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B9FA0965-D93B-49DE-85DF-A04FDB42B2EA}"/>
            </a:ext>
          </a:extLst>
        </xdr:cNvPr>
        <xdr:cNvCxnSpPr/>
      </xdr:nvCxnSpPr>
      <xdr:spPr>
        <a:xfrm>
          <a:off x="6690879" y="44192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558</xdr:row>
      <xdr:rowOff>5716</xdr:rowOff>
    </xdr:from>
    <xdr:to>
      <xdr:col>39</xdr:col>
      <xdr:colOff>62345</xdr:colOff>
      <xdr:row>570</xdr:row>
      <xdr:rowOff>15482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745FAA6C-74D8-4006-A2D4-57F2235D1012}"/>
            </a:ext>
          </a:extLst>
        </xdr:cNvPr>
        <xdr:cNvCxnSpPr/>
      </xdr:nvCxnSpPr>
      <xdr:spPr>
        <a:xfrm>
          <a:off x="6377420" y="44192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551</xdr:row>
      <xdr:rowOff>49610</xdr:rowOff>
    </xdr:from>
    <xdr:to>
      <xdr:col>42</xdr:col>
      <xdr:colOff>19843</xdr:colOff>
      <xdr:row>552</xdr:row>
      <xdr:rowOff>128985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4F46A158-E148-43BD-92F7-0A087EF90AF2}"/>
            </a:ext>
          </a:extLst>
        </xdr:cNvPr>
        <xdr:cNvSpPr txBox="1"/>
      </xdr:nvSpPr>
      <xdr:spPr>
        <a:xfrm>
          <a:off x="6536530" y="428835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569</xdr:row>
      <xdr:rowOff>219149</xdr:rowOff>
    </xdr:from>
    <xdr:to>
      <xdr:col>58</xdr:col>
      <xdr:colOff>45965</xdr:colOff>
      <xdr:row>572</xdr:row>
      <xdr:rowOff>2540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C4E6517F-EB02-4B25-A0C0-4CA79497F224}"/>
            </a:ext>
          </a:extLst>
        </xdr:cNvPr>
        <xdr:cNvCxnSpPr/>
      </xdr:nvCxnSpPr>
      <xdr:spPr>
        <a:xfrm>
          <a:off x="9437615" y="468154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570</xdr:row>
      <xdr:rowOff>868</xdr:rowOff>
    </xdr:from>
    <xdr:to>
      <xdr:col>56</xdr:col>
      <xdr:colOff>45965</xdr:colOff>
      <xdr:row>572</xdr:row>
      <xdr:rowOff>12462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C0B269FF-0F41-44E8-90C0-6C1B0E2A7D50}"/>
            </a:ext>
          </a:extLst>
        </xdr:cNvPr>
        <xdr:cNvCxnSpPr/>
      </xdr:nvCxnSpPr>
      <xdr:spPr>
        <a:xfrm>
          <a:off x="9113765" y="468162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553</xdr:row>
      <xdr:rowOff>233799</xdr:rowOff>
    </xdr:from>
    <xdr:to>
      <xdr:col>17</xdr:col>
      <xdr:colOff>19555</xdr:colOff>
      <xdr:row>555</xdr:row>
      <xdr:rowOff>236611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186A5E4E-48EC-4FC4-A305-91B1122B3489}"/>
            </a:ext>
          </a:extLst>
        </xdr:cNvPr>
        <xdr:cNvCxnSpPr/>
      </xdr:nvCxnSpPr>
      <xdr:spPr>
        <a:xfrm>
          <a:off x="2772280" y="434106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553</xdr:row>
      <xdr:rowOff>100447</xdr:rowOff>
    </xdr:from>
    <xdr:to>
      <xdr:col>13</xdr:col>
      <xdr:colOff>138619</xdr:colOff>
      <xdr:row>555</xdr:row>
      <xdr:rowOff>236609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3784548A-F07E-4593-A007-8590C7822B89}"/>
            </a:ext>
          </a:extLst>
        </xdr:cNvPr>
        <xdr:cNvCxnSpPr/>
      </xdr:nvCxnSpPr>
      <xdr:spPr>
        <a:xfrm>
          <a:off x="2243644" y="434106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558</xdr:row>
      <xdr:rowOff>5717</xdr:rowOff>
    </xdr:from>
    <xdr:to>
      <xdr:col>34</xdr:col>
      <xdr:colOff>29440</xdr:colOff>
      <xdr:row>572</xdr:row>
      <xdr:rowOff>205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6F6EEE5D-1800-48A8-AF98-4792215FB627}"/>
            </a:ext>
          </a:extLst>
        </xdr:cNvPr>
        <xdr:cNvCxnSpPr/>
      </xdr:nvCxnSpPr>
      <xdr:spPr>
        <a:xfrm>
          <a:off x="5534890" y="441921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557</xdr:row>
      <xdr:rowOff>215267</xdr:rowOff>
    </xdr:from>
    <xdr:to>
      <xdr:col>32</xdr:col>
      <xdr:colOff>86590</xdr:colOff>
      <xdr:row>571</xdr:row>
      <xdr:rowOff>209755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C6C283AB-E79D-4A5F-A06B-4DC7BA0B5234}"/>
            </a:ext>
          </a:extLst>
        </xdr:cNvPr>
        <xdr:cNvCxnSpPr/>
      </xdr:nvCxnSpPr>
      <xdr:spPr>
        <a:xfrm>
          <a:off x="5268190" y="441826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597</xdr:row>
      <xdr:rowOff>5716</xdr:rowOff>
    </xdr:from>
    <xdr:to>
      <xdr:col>47</xdr:col>
      <xdr:colOff>43295</xdr:colOff>
      <xdr:row>611</xdr:row>
      <xdr:rowOff>1148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49E75AA0-001A-474A-8A16-FB7E7C4FD9F1}"/>
            </a:ext>
          </a:extLst>
        </xdr:cNvPr>
        <xdr:cNvCxnSpPr/>
      </xdr:nvCxnSpPr>
      <xdr:spPr>
        <a:xfrm>
          <a:off x="7653770" y="511454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614</xdr:row>
      <xdr:rowOff>9530</xdr:rowOff>
    </xdr:from>
    <xdr:to>
      <xdr:col>28</xdr:col>
      <xdr:colOff>133350</xdr:colOff>
      <xdr:row>623</xdr:row>
      <xdr:rowOff>127489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37DB7633-678A-4D97-BFE7-0E0B10643610}"/>
            </a:ext>
          </a:extLst>
        </xdr:cNvPr>
        <xdr:cNvCxnSpPr/>
      </xdr:nvCxnSpPr>
      <xdr:spPr>
        <a:xfrm>
          <a:off x="4667250" y="54587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614</xdr:row>
      <xdr:rowOff>9524</xdr:rowOff>
    </xdr:from>
    <xdr:to>
      <xdr:col>26</xdr:col>
      <xdr:colOff>104775</xdr:colOff>
      <xdr:row>623</xdr:row>
      <xdr:rowOff>127483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C0C975E7-A884-4F3E-B07C-15B8AB122363}"/>
            </a:ext>
          </a:extLst>
        </xdr:cNvPr>
        <xdr:cNvCxnSpPr/>
      </xdr:nvCxnSpPr>
      <xdr:spPr>
        <a:xfrm>
          <a:off x="4314825" y="54587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597</xdr:row>
      <xdr:rowOff>867</xdr:rowOff>
    </xdr:from>
    <xdr:to>
      <xdr:col>45</xdr:col>
      <xdr:colOff>65809</xdr:colOff>
      <xdr:row>610</xdr:row>
      <xdr:rowOff>247412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85E12B84-DCAA-46D6-A028-A7AA78972E76}"/>
            </a:ext>
          </a:extLst>
        </xdr:cNvPr>
        <xdr:cNvCxnSpPr/>
      </xdr:nvCxnSpPr>
      <xdr:spPr>
        <a:xfrm>
          <a:off x="7352434" y="511405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597</xdr:row>
      <xdr:rowOff>5716</xdr:rowOff>
    </xdr:from>
    <xdr:to>
      <xdr:col>41</xdr:col>
      <xdr:colOff>51954</xdr:colOff>
      <xdr:row>609</xdr:row>
      <xdr:rowOff>15482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1EBA5A4D-0B8D-4F6E-A58B-7F8665103D2E}"/>
            </a:ext>
          </a:extLst>
        </xdr:cNvPr>
        <xdr:cNvCxnSpPr/>
      </xdr:nvCxnSpPr>
      <xdr:spPr>
        <a:xfrm>
          <a:off x="6690879" y="51145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597</xdr:row>
      <xdr:rowOff>5716</xdr:rowOff>
    </xdr:from>
    <xdr:to>
      <xdr:col>39</xdr:col>
      <xdr:colOff>62345</xdr:colOff>
      <xdr:row>609</xdr:row>
      <xdr:rowOff>15482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C84DC2CE-41CE-46D7-923D-820CB1338360}"/>
            </a:ext>
          </a:extLst>
        </xdr:cNvPr>
        <xdr:cNvCxnSpPr/>
      </xdr:nvCxnSpPr>
      <xdr:spPr>
        <a:xfrm>
          <a:off x="6377420" y="51145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590</xdr:row>
      <xdr:rowOff>49610</xdr:rowOff>
    </xdr:from>
    <xdr:to>
      <xdr:col>42</xdr:col>
      <xdr:colOff>19843</xdr:colOff>
      <xdr:row>591</xdr:row>
      <xdr:rowOff>128985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256404D3-ED47-49A6-AE66-0C7A92A35CD9}"/>
            </a:ext>
          </a:extLst>
        </xdr:cNvPr>
        <xdr:cNvSpPr txBox="1"/>
      </xdr:nvSpPr>
      <xdr:spPr>
        <a:xfrm>
          <a:off x="6536530" y="498367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608</xdr:row>
      <xdr:rowOff>219149</xdr:rowOff>
    </xdr:from>
    <xdr:to>
      <xdr:col>58</xdr:col>
      <xdr:colOff>45965</xdr:colOff>
      <xdr:row>611</xdr:row>
      <xdr:rowOff>2540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8106D4DD-E7F0-4298-979F-7A209A7EF8FF}"/>
            </a:ext>
          </a:extLst>
        </xdr:cNvPr>
        <xdr:cNvCxnSpPr/>
      </xdr:nvCxnSpPr>
      <xdr:spPr>
        <a:xfrm>
          <a:off x="9437615" y="537686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609</xdr:row>
      <xdr:rowOff>868</xdr:rowOff>
    </xdr:from>
    <xdr:to>
      <xdr:col>56</xdr:col>
      <xdr:colOff>45965</xdr:colOff>
      <xdr:row>611</xdr:row>
      <xdr:rowOff>12462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BDA7F213-0C46-4D60-9D76-38244FC20FBB}"/>
            </a:ext>
          </a:extLst>
        </xdr:cNvPr>
        <xdr:cNvCxnSpPr/>
      </xdr:nvCxnSpPr>
      <xdr:spPr>
        <a:xfrm>
          <a:off x="9113765" y="537694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592</xdr:row>
      <xdr:rowOff>233799</xdr:rowOff>
    </xdr:from>
    <xdr:to>
      <xdr:col>17</xdr:col>
      <xdr:colOff>19555</xdr:colOff>
      <xdr:row>594</xdr:row>
      <xdr:rowOff>236611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003B6D66-770E-42B2-8242-314AC3ACBA51}"/>
            </a:ext>
          </a:extLst>
        </xdr:cNvPr>
        <xdr:cNvCxnSpPr/>
      </xdr:nvCxnSpPr>
      <xdr:spPr>
        <a:xfrm>
          <a:off x="2772280" y="503638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592</xdr:row>
      <xdr:rowOff>100447</xdr:rowOff>
    </xdr:from>
    <xdr:to>
      <xdr:col>13</xdr:col>
      <xdr:colOff>138619</xdr:colOff>
      <xdr:row>594</xdr:row>
      <xdr:rowOff>236609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A105E2EC-84D3-4D92-B999-03DDBA80B4FA}"/>
            </a:ext>
          </a:extLst>
        </xdr:cNvPr>
        <xdr:cNvCxnSpPr/>
      </xdr:nvCxnSpPr>
      <xdr:spPr>
        <a:xfrm>
          <a:off x="2243644" y="503638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597</xdr:row>
      <xdr:rowOff>5717</xdr:rowOff>
    </xdr:from>
    <xdr:to>
      <xdr:col>34</xdr:col>
      <xdr:colOff>29440</xdr:colOff>
      <xdr:row>611</xdr:row>
      <xdr:rowOff>205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9791A66C-1B5F-4312-83B3-B690B57A5851}"/>
            </a:ext>
          </a:extLst>
        </xdr:cNvPr>
        <xdr:cNvCxnSpPr/>
      </xdr:nvCxnSpPr>
      <xdr:spPr>
        <a:xfrm>
          <a:off x="5534890" y="511454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596</xdr:row>
      <xdr:rowOff>215267</xdr:rowOff>
    </xdr:from>
    <xdr:to>
      <xdr:col>32</xdr:col>
      <xdr:colOff>86590</xdr:colOff>
      <xdr:row>610</xdr:row>
      <xdr:rowOff>209755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295AB7CE-9E98-4BE7-8EEA-119F5A3A9032}"/>
            </a:ext>
          </a:extLst>
        </xdr:cNvPr>
        <xdr:cNvCxnSpPr/>
      </xdr:nvCxnSpPr>
      <xdr:spPr>
        <a:xfrm>
          <a:off x="5268190" y="511359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636</xdr:row>
      <xdr:rowOff>5716</xdr:rowOff>
    </xdr:from>
    <xdr:to>
      <xdr:col>47</xdr:col>
      <xdr:colOff>43295</xdr:colOff>
      <xdr:row>650</xdr:row>
      <xdr:rowOff>1148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3C21802D-8994-4A46-83FC-36D0EEADFBF6}"/>
            </a:ext>
          </a:extLst>
        </xdr:cNvPr>
        <xdr:cNvCxnSpPr/>
      </xdr:nvCxnSpPr>
      <xdr:spPr>
        <a:xfrm>
          <a:off x="7653770" y="2472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653</xdr:row>
      <xdr:rowOff>9530</xdr:rowOff>
    </xdr:from>
    <xdr:to>
      <xdr:col>28</xdr:col>
      <xdr:colOff>133350</xdr:colOff>
      <xdr:row>662</xdr:row>
      <xdr:rowOff>127489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E3967547-8F94-43B3-A65D-464780B41802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653</xdr:row>
      <xdr:rowOff>9524</xdr:rowOff>
    </xdr:from>
    <xdr:to>
      <xdr:col>26</xdr:col>
      <xdr:colOff>104775</xdr:colOff>
      <xdr:row>662</xdr:row>
      <xdr:rowOff>127483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3AB3DC33-E98C-4448-823D-9DEDF4B8B957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636</xdr:row>
      <xdr:rowOff>867</xdr:rowOff>
    </xdr:from>
    <xdr:to>
      <xdr:col>45</xdr:col>
      <xdr:colOff>65809</xdr:colOff>
      <xdr:row>649</xdr:row>
      <xdr:rowOff>247412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97FB6586-8541-48BE-84A2-3FE9648F63C5}"/>
            </a:ext>
          </a:extLst>
        </xdr:cNvPr>
        <xdr:cNvCxnSpPr/>
      </xdr:nvCxnSpPr>
      <xdr:spPr>
        <a:xfrm>
          <a:off x="7352434" y="2467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636</xdr:row>
      <xdr:rowOff>5716</xdr:rowOff>
    </xdr:from>
    <xdr:to>
      <xdr:col>41</xdr:col>
      <xdr:colOff>51954</xdr:colOff>
      <xdr:row>648</xdr:row>
      <xdr:rowOff>15482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EE722531-5BA2-402C-A4D8-109B835DCE5A}"/>
            </a:ext>
          </a:extLst>
        </xdr:cNvPr>
        <xdr:cNvCxnSpPr/>
      </xdr:nvCxnSpPr>
      <xdr:spPr>
        <a:xfrm>
          <a:off x="6690879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636</xdr:row>
      <xdr:rowOff>5716</xdr:rowOff>
    </xdr:from>
    <xdr:to>
      <xdr:col>39</xdr:col>
      <xdr:colOff>62345</xdr:colOff>
      <xdr:row>648</xdr:row>
      <xdr:rowOff>15482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9CABE71B-357E-465C-B0D8-4719D5CF02DC}"/>
            </a:ext>
          </a:extLst>
        </xdr:cNvPr>
        <xdr:cNvCxnSpPr/>
      </xdr:nvCxnSpPr>
      <xdr:spPr>
        <a:xfrm>
          <a:off x="6377420" y="2472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629</xdr:row>
      <xdr:rowOff>49610</xdr:rowOff>
    </xdr:from>
    <xdr:to>
      <xdr:col>42</xdr:col>
      <xdr:colOff>19843</xdr:colOff>
      <xdr:row>630</xdr:row>
      <xdr:rowOff>128985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EA60CCB8-246D-4644-AD6E-EE13FAC5BE1C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647</xdr:row>
      <xdr:rowOff>219149</xdr:rowOff>
    </xdr:from>
    <xdr:to>
      <xdr:col>58</xdr:col>
      <xdr:colOff>45965</xdr:colOff>
      <xdr:row>650</xdr:row>
      <xdr:rowOff>2540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1DB9E21C-F56D-470B-AC02-51BCC30D7C28}"/>
            </a:ext>
          </a:extLst>
        </xdr:cNvPr>
        <xdr:cNvCxnSpPr/>
      </xdr:nvCxnSpPr>
      <xdr:spPr>
        <a:xfrm>
          <a:off x="9437615" y="5095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648</xdr:row>
      <xdr:rowOff>868</xdr:rowOff>
    </xdr:from>
    <xdr:to>
      <xdr:col>56</xdr:col>
      <xdr:colOff>45965</xdr:colOff>
      <xdr:row>650</xdr:row>
      <xdr:rowOff>12462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7577CFC2-7B32-4D6D-9CC7-4FBE8E405078}"/>
            </a:ext>
          </a:extLst>
        </xdr:cNvPr>
        <xdr:cNvCxnSpPr/>
      </xdr:nvCxnSpPr>
      <xdr:spPr>
        <a:xfrm>
          <a:off x="9113765" y="5096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631</xdr:row>
      <xdr:rowOff>233799</xdr:rowOff>
    </xdr:from>
    <xdr:to>
      <xdr:col>17</xdr:col>
      <xdr:colOff>19555</xdr:colOff>
      <xdr:row>633</xdr:row>
      <xdr:rowOff>236611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590354BB-67E5-41FF-8857-3F10823BF29C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631</xdr:row>
      <xdr:rowOff>100447</xdr:rowOff>
    </xdr:from>
    <xdr:to>
      <xdr:col>13</xdr:col>
      <xdr:colOff>138619</xdr:colOff>
      <xdr:row>633</xdr:row>
      <xdr:rowOff>236609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BBC4EDF0-0CCE-4179-A756-ADE2E9B66F14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636</xdr:row>
      <xdr:rowOff>5717</xdr:rowOff>
    </xdr:from>
    <xdr:to>
      <xdr:col>34</xdr:col>
      <xdr:colOff>29440</xdr:colOff>
      <xdr:row>650</xdr:row>
      <xdr:rowOff>205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8083A8B3-D2E1-4DC5-8136-616F48AFF955}"/>
            </a:ext>
          </a:extLst>
        </xdr:cNvPr>
        <xdr:cNvCxnSpPr/>
      </xdr:nvCxnSpPr>
      <xdr:spPr>
        <a:xfrm>
          <a:off x="5534890" y="2472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635</xdr:row>
      <xdr:rowOff>215267</xdr:rowOff>
    </xdr:from>
    <xdr:to>
      <xdr:col>32</xdr:col>
      <xdr:colOff>86590</xdr:colOff>
      <xdr:row>649</xdr:row>
      <xdr:rowOff>209755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4D04B9CC-8C9B-4CD8-98F4-5DEA9ADC7D14}"/>
            </a:ext>
          </a:extLst>
        </xdr:cNvPr>
        <xdr:cNvCxnSpPr/>
      </xdr:nvCxnSpPr>
      <xdr:spPr>
        <a:xfrm>
          <a:off x="5268190" y="2463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675</xdr:row>
      <xdr:rowOff>5716</xdr:rowOff>
    </xdr:from>
    <xdr:to>
      <xdr:col>47</xdr:col>
      <xdr:colOff>43295</xdr:colOff>
      <xdr:row>689</xdr:row>
      <xdr:rowOff>1148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55D0CA58-3E83-4270-8AAB-FFC15F60899B}"/>
            </a:ext>
          </a:extLst>
        </xdr:cNvPr>
        <xdr:cNvCxnSpPr/>
      </xdr:nvCxnSpPr>
      <xdr:spPr>
        <a:xfrm>
          <a:off x="7653770" y="94259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692</xdr:row>
      <xdr:rowOff>9530</xdr:rowOff>
    </xdr:from>
    <xdr:to>
      <xdr:col>28</xdr:col>
      <xdr:colOff>133350</xdr:colOff>
      <xdr:row>701</xdr:row>
      <xdr:rowOff>127489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789DA8F8-ED6E-4551-8673-3096FB9C8D2A}"/>
            </a:ext>
          </a:extLst>
        </xdr:cNvPr>
        <xdr:cNvCxnSpPr/>
      </xdr:nvCxnSpPr>
      <xdr:spPr>
        <a:xfrm>
          <a:off x="4667250" y="128682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692</xdr:row>
      <xdr:rowOff>9524</xdr:rowOff>
    </xdr:from>
    <xdr:to>
      <xdr:col>26</xdr:col>
      <xdr:colOff>104775</xdr:colOff>
      <xdr:row>701</xdr:row>
      <xdr:rowOff>127483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C15E1E17-1532-4D22-AA2E-F0ECF78F492C}"/>
            </a:ext>
          </a:extLst>
        </xdr:cNvPr>
        <xdr:cNvCxnSpPr/>
      </xdr:nvCxnSpPr>
      <xdr:spPr>
        <a:xfrm>
          <a:off x="4314825" y="128682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675</xdr:row>
      <xdr:rowOff>867</xdr:rowOff>
    </xdr:from>
    <xdr:to>
      <xdr:col>45</xdr:col>
      <xdr:colOff>65809</xdr:colOff>
      <xdr:row>688</xdr:row>
      <xdr:rowOff>247412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A2F5409D-1B68-46F3-8074-BE67B5143AFF}"/>
            </a:ext>
          </a:extLst>
        </xdr:cNvPr>
        <xdr:cNvCxnSpPr/>
      </xdr:nvCxnSpPr>
      <xdr:spPr>
        <a:xfrm>
          <a:off x="7352434" y="94210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675</xdr:row>
      <xdr:rowOff>5716</xdr:rowOff>
    </xdr:from>
    <xdr:to>
      <xdr:col>41</xdr:col>
      <xdr:colOff>51954</xdr:colOff>
      <xdr:row>687</xdr:row>
      <xdr:rowOff>15482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2EE947BA-4119-450B-95ED-D36D11BDAEDC}"/>
            </a:ext>
          </a:extLst>
        </xdr:cNvPr>
        <xdr:cNvCxnSpPr/>
      </xdr:nvCxnSpPr>
      <xdr:spPr>
        <a:xfrm>
          <a:off x="6690879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675</xdr:row>
      <xdr:rowOff>5716</xdr:rowOff>
    </xdr:from>
    <xdr:to>
      <xdr:col>39</xdr:col>
      <xdr:colOff>62345</xdr:colOff>
      <xdr:row>687</xdr:row>
      <xdr:rowOff>15482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B55674F0-B90F-4538-91BA-EBFC0F3E2919}"/>
            </a:ext>
          </a:extLst>
        </xdr:cNvPr>
        <xdr:cNvCxnSpPr/>
      </xdr:nvCxnSpPr>
      <xdr:spPr>
        <a:xfrm>
          <a:off x="6377420" y="9425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668</xdr:row>
      <xdr:rowOff>49610</xdr:rowOff>
    </xdr:from>
    <xdr:to>
      <xdr:col>42</xdr:col>
      <xdr:colOff>19843</xdr:colOff>
      <xdr:row>669</xdr:row>
      <xdr:rowOff>128985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BB6A5D36-2FB0-4009-B81C-C344CC1201F2}"/>
            </a:ext>
          </a:extLst>
        </xdr:cNvPr>
        <xdr:cNvSpPr txBox="1"/>
      </xdr:nvSpPr>
      <xdr:spPr>
        <a:xfrm>
          <a:off x="6536530" y="81172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686</xdr:row>
      <xdr:rowOff>219149</xdr:rowOff>
    </xdr:from>
    <xdr:to>
      <xdr:col>58</xdr:col>
      <xdr:colOff>45965</xdr:colOff>
      <xdr:row>689</xdr:row>
      <xdr:rowOff>2540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F31A66B7-5489-418C-9317-34ACF0179704}"/>
            </a:ext>
          </a:extLst>
        </xdr:cNvPr>
        <xdr:cNvCxnSpPr/>
      </xdr:nvCxnSpPr>
      <xdr:spPr>
        <a:xfrm>
          <a:off x="9437615" y="120491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687</xdr:row>
      <xdr:rowOff>868</xdr:rowOff>
    </xdr:from>
    <xdr:to>
      <xdr:col>56</xdr:col>
      <xdr:colOff>45965</xdr:colOff>
      <xdr:row>689</xdr:row>
      <xdr:rowOff>12462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30CDB756-B7B1-479B-A58B-4A31E5D2E97E}"/>
            </a:ext>
          </a:extLst>
        </xdr:cNvPr>
        <xdr:cNvCxnSpPr/>
      </xdr:nvCxnSpPr>
      <xdr:spPr>
        <a:xfrm>
          <a:off x="9113765" y="120499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670</xdr:row>
      <xdr:rowOff>233799</xdr:rowOff>
    </xdr:from>
    <xdr:to>
      <xdr:col>17</xdr:col>
      <xdr:colOff>19555</xdr:colOff>
      <xdr:row>672</xdr:row>
      <xdr:rowOff>236611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F50C28E9-DD0C-4DD7-98A9-A12E135B3C2F}"/>
            </a:ext>
          </a:extLst>
        </xdr:cNvPr>
        <xdr:cNvCxnSpPr/>
      </xdr:nvCxnSpPr>
      <xdr:spPr>
        <a:xfrm>
          <a:off x="2772280" y="86443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670</xdr:row>
      <xdr:rowOff>100447</xdr:rowOff>
    </xdr:from>
    <xdr:to>
      <xdr:col>13</xdr:col>
      <xdr:colOff>138619</xdr:colOff>
      <xdr:row>672</xdr:row>
      <xdr:rowOff>236609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6E42794E-24B2-476C-A1AD-42C09DF8A948}"/>
            </a:ext>
          </a:extLst>
        </xdr:cNvPr>
        <xdr:cNvCxnSpPr/>
      </xdr:nvCxnSpPr>
      <xdr:spPr>
        <a:xfrm>
          <a:off x="2243644" y="86443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675</xdr:row>
      <xdr:rowOff>5717</xdr:rowOff>
    </xdr:from>
    <xdr:to>
      <xdr:col>34</xdr:col>
      <xdr:colOff>29440</xdr:colOff>
      <xdr:row>689</xdr:row>
      <xdr:rowOff>205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7F69D353-BE7C-40E5-BCBC-1C5218B2EA57}"/>
            </a:ext>
          </a:extLst>
        </xdr:cNvPr>
        <xdr:cNvCxnSpPr/>
      </xdr:nvCxnSpPr>
      <xdr:spPr>
        <a:xfrm>
          <a:off x="5534890" y="94259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674</xdr:row>
      <xdr:rowOff>215267</xdr:rowOff>
    </xdr:from>
    <xdr:to>
      <xdr:col>32</xdr:col>
      <xdr:colOff>86590</xdr:colOff>
      <xdr:row>688</xdr:row>
      <xdr:rowOff>209755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B9339B60-FC5D-4257-835D-3EB2354F0A48}"/>
            </a:ext>
          </a:extLst>
        </xdr:cNvPr>
        <xdr:cNvCxnSpPr/>
      </xdr:nvCxnSpPr>
      <xdr:spPr>
        <a:xfrm>
          <a:off x="5268190" y="94164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714</xdr:row>
      <xdr:rowOff>5716</xdr:rowOff>
    </xdr:from>
    <xdr:to>
      <xdr:col>47</xdr:col>
      <xdr:colOff>43295</xdr:colOff>
      <xdr:row>728</xdr:row>
      <xdr:rowOff>1148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D2B050A6-C3AB-4E7E-8533-7D258D956D2D}"/>
            </a:ext>
          </a:extLst>
        </xdr:cNvPr>
        <xdr:cNvCxnSpPr/>
      </xdr:nvCxnSpPr>
      <xdr:spPr>
        <a:xfrm>
          <a:off x="7653770" y="163791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731</xdr:row>
      <xdr:rowOff>9530</xdr:rowOff>
    </xdr:from>
    <xdr:to>
      <xdr:col>28</xdr:col>
      <xdr:colOff>133350</xdr:colOff>
      <xdr:row>740</xdr:row>
      <xdr:rowOff>127489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591BE353-8A4F-4F1C-B2E3-4561393CB0AD}"/>
            </a:ext>
          </a:extLst>
        </xdr:cNvPr>
        <xdr:cNvCxnSpPr/>
      </xdr:nvCxnSpPr>
      <xdr:spPr>
        <a:xfrm>
          <a:off x="4667250" y="198215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731</xdr:row>
      <xdr:rowOff>9524</xdr:rowOff>
    </xdr:from>
    <xdr:to>
      <xdr:col>26</xdr:col>
      <xdr:colOff>104775</xdr:colOff>
      <xdr:row>740</xdr:row>
      <xdr:rowOff>127483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470FAD68-5F12-4F97-B108-2C7A6520E3EC}"/>
            </a:ext>
          </a:extLst>
        </xdr:cNvPr>
        <xdr:cNvCxnSpPr/>
      </xdr:nvCxnSpPr>
      <xdr:spPr>
        <a:xfrm>
          <a:off x="4314825" y="198215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714</xdr:row>
      <xdr:rowOff>867</xdr:rowOff>
    </xdr:from>
    <xdr:to>
      <xdr:col>45</xdr:col>
      <xdr:colOff>65809</xdr:colOff>
      <xdr:row>727</xdr:row>
      <xdr:rowOff>247412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7FA0B416-8E8A-4F4F-AF34-64DEA80E38C3}"/>
            </a:ext>
          </a:extLst>
        </xdr:cNvPr>
        <xdr:cNvCxnSpPr/>
      </xdr:nvCxnSpPr>
      <xdr:spPr>
        <a:xfrm>
          <a:off x="7352434" y="163743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714</xdr:row>
      <xdr:rowOff>5716</xdr:rowOff>
    </xdr:from>
    <xdr:to>
      <xdr:col>41</xdr:col>
      <xdr:colOff>51954</xdr:colOff>
      <xdr:row>726</xdr:row>
      <xdr:rowOff>15482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EF8EE05E-DAB1-4168-806E-5DC21C2E318F}"/>
            </a:ext>
          </a:extLst>
        </xdr:cNvPr>
        <xdr:cNvCxnSpPr/>
      </xdr:nvCxnSpPr>
      <xdr:spPr>
        <a:xfrm>
          <a:off x="6690879" y="16379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714</xdr:row>
      <xdr:rowOff>5716</xdr:rowOff>
    </xdr:from>
    <xdr:to>
      <xdr:col>39</xdr:col>
      <xdr:colOff>62345</xdr:colOff>
      <xdr:row>726</xdr:row>
      <xdr:rowOff>15482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C35D4A69-F9AC-4224-8B19-7C05D0F690E5}"/>
            </a:ext>
          </a:extLst>
        </xdr:cNvPr>
        <xdr:cNvCxnSpPr/>
      </xdr:nvCxnSpPr>
      <xdr:spPr>
        <a:xfrm>
          <a:off x="6377420" y="163791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707</xdr:row>
      <xdr:rowOff>49610</xdr:rowOff>
    </xdr:from>
    <xdr:to>
      <xdr:col>42</xdr:col>
      <xdr:colOff>19843</xdr:colOff>
      <xdr:row>708</xdr:row>
      <xdr:rowOff>128985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C8FB7446-7AA9-472A-B9D1-DE24F26934A8}"/>
            </a:ext>
          </a:extLst>
        </xdr:cNvPr>
        <xdr:cNvSpPr txBox="1"/>
      </xdr:nvSpPr>
      <xdr:spPr>
        <a:xfrm>
          <a:off x="6536530" y="150705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725</xdr:row>
      <xdr:rowOff>219149</xdr:rowOff>
    </xdr:from>
    <xdr:to>
      <xdr:col>58</xdr:col>
      <xdr:colOff>45965</xdr:colOff>
      <xdr:row>728</xdr:row>
      <xdr:rowOff>2540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5BB1EAF-8F63-4E6D-A4C3-A195B5C5010C}"/>
            </a:ext>
          </a:extLst>
        </xdr:cNvPr>
        <xdr:cNvCxnSpPr/>
      </xdr:nvCxnSpPr>
      <xdr:spPr>
        <a:xfrm>
          <a:off x="9437615" y="190024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726</xdr:row>
      <xdr:rowOff>868</xdr:rowOff>
    </xdr:from>
    <xdr:to>
      <xdr:col>56</xdr:col>
      <xdr:colOff>45965</xdr:colOff>
      <xdr:row>728</xdr:row>
      <xdr:rowOff>12462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1CA10FC0-55D9-49F0-B314-A144CBD297DE}"/>
            </a:ext>
          </a:extLst>
        </xdr:cNvPr>
        <xdr:cNvCxnSpPr/>
      </xdr:nvCxnSpPr>
      <xdr:spPr>
        <a:xfrm>
          <a:off x="9113765" y="190032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709</xdr:row>
      <xdr:rowOff>233799</xdr:rowOff>
    </xdr:from>
    <xdr:to>
      <xdr:col>17</xdr:col>
      <xdr:colOff>19555</xdr:colOff>
      <xdr:row>711</xdr:row>
      <xdr:rowOff>236611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D429CD8-DB94-4532-87A0-2EAA94A83739}"/>
            </a:ext>
          </a:extLst>
        </xdr:cNvPr>
        <xdr:cNvCxnSpPr/>
      </xdr:nvCxnSpPr>
      <xdr:spPr>
        <a:xfrm>
          <a:off x="2772280" y="155976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709</xdr:row>
      <xdr:rowOff>100447</xdr:rowOff>
    </xdr:from>
    <xdr:to>
      <xdr:col>13</xdr:col>
      <xdr:colOff>138619</xdr:colOff>
      <xdr:row>711</xdr:row>
      <xdr:rowOff>236609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EBEB7C22-AF94-49E1-BC3A-8C390CC54F9D}"/>
            </a:ext>
          </a:extLst>
        </xdr:cNvPr>
        <xdr:cNvCxnSpPr/>
      </xdr:nvCxnSpPr>
      <xdr:spPr>
        <a:xfrm>
          <a:off x="2243644" y="155976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714</xdr:row>
      <xdr:rowOff>5717</xdr:rowOff>
    </xdr:from>
    <xdr:to>
      <xdr:col>34</xdr:col>
      <xdr:colOff>29440</xdr:colOff>
      <xdr:row>728</xdr:row>
      <xdr:rowOff>205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443B0BCC-63CB-4BEE-A74C-25F10D1F288A}"/>
            </a:ext>
          </a:extLst>
        </xdr:cNvPr>
        <xdr:cNvCxnSpPr/>
      </xdr:nvCxnSpPr>
      <xdr:spPr>
        <a:xfrm>
          <a:off x="5534890" y="163791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713</xdr:row>
      <xdr:rowOff>215267</xdr:rowOff>
    </xdr:from>
    <xdr:to>
      <xdr:col>32</xdr:col>
      <xdr:colOff>86590</xdr:colOff>
      <xdr:row>727</xdr:row>
      <xdr:rowOff>209755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F1B92D26-288A-4C73-8872-90BEF9420500}"/>
            </a:ext>
          </a:extLst>
        </xdr:cNvPr>
        <xdr:cNvCxnSpPr/>
      </xdr:nvCxnSpPr>
      <xdr:spPr>
        <a:xfrm>
          <a:off x="5268190" y="163696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753</xdr:row>
      <xdr:rowOff>5716</xdr:rowOff>
    </xdr:from>
    <xdr:to>
      <xdr:col>47</xdr:col>
      <xdr:colOff>43295</xdr:colOff>
      <xdr:row>767</xdr:row>
      <xdr:rowOff>1148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222D868B-E5E8-42F4-B536-CB501F58E290}"/>
            </a:ext>
          </a:extLst>
        </xdr:cNvPr>
        <xdr:cNvCxnSpPr/>
      </xdr:nvCxnSpPr>
      <xdr:spPr>
        <a:xfrm>
          <a:off x="7653770" y="233324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770</xdr:row>
      <xdr:rowOff>9530</xdr:rowOff>
    </xdr:from>
    <xdr:to>
      <xdr:col>28</xdr:col>
      <xdr:colOff>133350</xdr:colOff>
      <xdr:row>779</xdr:row>
      <xdr:rowOff>127489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5C6E7C39-C8E7-410C-9126-D8CCDDE6BFE2}"/>
            </a:ext>
          </a:extLst>
        </xdr:cNvPr>
        <xdr:cNvCxnSpPr/>
      </xdr:nvCxnSpPr>
      <xdr:spPr>
        <a:xfrm>
          <a:off x="4667250" y="26774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770</xdr:row>
      <xdr:rowOff>9524</xdr:rowOff>
    </xdr:from>
    <xdr:to>
      <xdr:col>26</xdr:col>
      <xdr:colOff>104775</xdr:colOff>
      <xdr:row>779</xdr:row>
      <xdr:rowOff>127483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89DEDB57-3C56-4848-81F2-5745B0F7616F}"/>
            </a:ext>
          </a:extLst>
        </xdr:cNvPr>
        <xdr:cNvCxnSpPr/>
      </xdr:nvCxnSpPr>
      <xdr:spPr>
        <a:xfrm>
          <a:off x="4314825" y="26774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753</xdr:row>
      <xdr:rowOff>867</xdr:rowOff>
    </xdr:from>
    <xdr:to>
      <xdr:col>45</xdr:col>
      <xdr:colOff>65809</xdr:colOff>
      <xdr:row>766</xdr:row>
      <xdr:rowOff>247412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1894D289-A42B-4FC2-A6A5-6D2B97D73B5E}"/>
            </a:ext>
          </a:extLst>
        </xdr:cNvPr>
        <xdr:cNvCxnSpPr/>
      </xdr:nvCxnSpPr>
      <xdr:spPr>
        <a:xfrm>
          <a:off x="7352434" y="233275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753</xdr:row>
      <xdr:rowOff>5716</xdr:rowOff>
    </xdr:from>
    <xdr:to>
      <xdr:col>41</xdr:col>
      <xdr:colOff>51954</xdr:colOff>
      <xdr:row>765</xdr:row>
      <xdr:rowOff>15482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31E4BA83-4E1C-4C45-8FF3-EAEC5F1503F2}"/>
            </a:ext>
          </a:extLst>
        </xdr:cNvPr>
        <xdr:cNvCxnSpPr/>
      </xdr:nvCxnSpPr>
      <xdr:spPr>
        <a:xfrm>
          <a:off x="6690879" y="23332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753</xdr:row>
      <xdr:rowOff>5716</xdr:rowOff>
    </xdr:from>
    <xdr:to>
      <xdr:col>39</xdr:col>
      <xdr:colOff>62345</xdr:colOff>
      <xdr:row>765</xdr:row>
      <xdr:rowOff>15482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6DD6BF38-5982-44AE-8128-E81E1390C315}"/>
            </a:ext>
          </a:extLst>
        </xdr:cNvPr>
        <xdr:cNvCxnSpPr/>
      </xdr:nvCxnSpPr>
      <xdr:spPr>
        <a:xfrm>
          <a:off x="6377420" y="233324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746</xdr:row>
      <xdr:rowOff>49610</xdr:rowOff>
    </xdr:from>
    <xdr:to>
      <xdr:col>42</xdr:col>
      <xdr:colOff>19843</xdr:colOff>
      <xdr:row>747</xdr:row>
      <xdr:rowOff>128985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4D4568B4-DBE5-40E2-B66D-15006B52AFFC}"/>
            </a:ext>
          </a:extLst>
        </xdr:cNvPr>
        <xdr:cNvSpPr txBox="1"/>
      </xdr:nvSpPr>
      <xdr:spPr>
        <a:xfrm>
          <a:off x="6536530" y="220237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764</xdr:row>
      <xdr:rowOff>219149</xdr:rowOff>
    </xdr:from>
    <xdr:to>
      <xdr:col>58</xdr:col>
      <xdr:colOff>45965</xdr:colOff>
      <xdr:row>767</xdr:row>
      <xdr:rowOff>2540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AB538510-D5B9-4AB5-893B-F5463B90CBD9}"/>
            </a:ext>
          </a:extLst>
        </xdr:cNvPr>
        <xdr:cNvCxnSpPr/>
      </xdr:nvCxnSpPr>
      <xdr:spPr>
        <a:xfrm>
          <a:off x="9437615" y="259556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765</xdr:row>
      <xdr:rowOff>868</xdr:rowOff>
    </xdr:from>
    <xdr:to>
      <xdr:col>56</xdr:col>
      <xdr:colOff>45965</xdr:colOff>
      <xdr:row>767</xdr:row>
      <xdr:rowOff>12462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B9DD6991-C87A-443D-80D8-612D03EF2FDF}"/>
            </a:ext>
          </a:extLst>
        </xdr:cNvPr>
        <xdr:cNvCxnSpPr/>
      </xdr:nvCxnSpPr>
      <xdr:spPr>
        <a:xfrm>
          <a:off x="9113765" y="259564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748</xdr:row>
      <xdr:rowOff>233799</xdr:rowOff>
    </xdr:from>
    <xdr:to>
      <xdr:col>17</xdr:col>
      <xdr:colOff>19555</xdr:colOff>
      <xdr:row>750</xdr:row>
      <xdr:rowOff>236611</xdr:rowOff>
    </xdr:to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E7D42411-2C1E-414C-AE26-A7A221EF6817}"/>
            </a:ext>
          </a:extLst>
        </xdr:cNvPr>
        <xdr:cNvCxnSpPr/>
      </xdr:nvCxnSpPr>
      <xdr:spPr>
        <a:xfrm>
          <a:off x="2772280" y="225508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748</xdr:row>
      <xdr:rowOff>100447</xdr:rowOff>
    </xdr:from>
    <xdr:to>
      <xdr:col>13</xdr:col>
      <xdr:colOff>138619</xdr:colOff>
      <xdr:row>750</xdr:row>
      <xdr:rowOff>236609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4B8E1FEA-0AB0-4582-AD80-E8D5CDF6A19C}"/>
            </a:ext>
          </a:extLst>
        </xdr:cNvPr>
        <xdr:cNvCxnSpPr/>
      </xdr:nvCxnSpPr>
      <xdr:spPr>
        <a:xfrm>
          <a:off x="2243644" y="225508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753</xdr:row>
      <xdr:rowOff>5717</xdr:rowOff>
    </xdr:from>
    <xdr:to>
      <xdr:col>34</xdr:col>
      <xdr:colOff>29440</xdr:colOff>
      <xdr:row>767</xdr:row>
      <xdr:rowOff>205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52580E4A-855F-4F2A-9450-8FEB1B970673}"/>
            </a:ext>
          </a:extLst>
        </xdr:cNvPr>
        <xdr:cNvCxnSpPr/>
      </xdr:nvCxnSpPr>
      <xdr:spPr>
        <a:xfrm>
          <a:off x="5534890" y="233324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752</xdr:row>
      <xdr:rowOff>215267</xdr:rowOff>
    </xdr:from>
    <xdr:to>
      <xdr:col>32</xdr:col>
      <xdr:colOff>86590</xdr:colOff>
      <xdr:row>766</xdr:row>
      <xdr:rowOff>209755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C6F8B67A-93B1-4B46-AAF7-6E10FA23F695}"/>
            </a:ext>
          </a:extLst>
        </xdr:cNvPr>
        <xdr:cNvCxnSpPr/>
      </xdr:nvCxnSpPr>
      <xdr:spPr>
        <a:xfrm>
          <a:off x="5268190" y="233229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792</xdr:row>
      <xdr:rowOff>5716</xdr:rowOff>
    </xdr:from>
    <xdr:to>
      <xdr:col>47</xdr:col>
      <xdr:colOff>43295</xdr:colOff>
      <xdr:row>806</xdr:row>
      <xdr:rowOff>1148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715D9B92-4ABB-481A-ACE6-1F3ABF1CFB68}"/>
            </a:ext>
          </a:extLst>
        </xdr:cNvPr>
        <xdr:cNvCxnSpPr/>
      </xdr:nvCxnSpPr>
      <xdr:spPr>
        <a:xfrm>
          <a:off x="7653770" y="3028569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809</xdr:row>
      <xdr:rowOff>9530</xdr:rowOff>
    </xdr:from>
    <xdr:to>
      <xdr:col>28</xdr:col>
      <xdr:colOff>133350</xdr:colOff>
      <xdr:row>818</xdr:row>
      <xdr:rowOff>127489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51CE2E64-9DCB-4560-8E26-71CC2E8E80AE}"/>
            </a:ext>
          </a:extLst>
        </xdr:cNvPr>
        <xdr:cNvCxnSpPr/>
      </xdr:nvCxnSpPr>
      <xdr:spPr>
        <a:xfrm>
          <a:off x="4667250" y="33728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809</xdr:row>
      <xdr:rowOff>9524</xdr:rowOff>
    </xdr:from>
    <xdr:to>
      <xdr:col>26</xdr:col>
      <xdr:colOff>104775</xdr:colOff>
      <xdr:row>818</xdr:row>
      <xdr:rowOff>127483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8C66314C-F673-4826-8441-AE6E7D7E04B2}"/>
            </a:ext>
          </a:extLst>
        </xdr:cNvPr>
        <xdr:cNvCxnSpPr/>
      </xdr:nvCxnSpPr>
      <xdr:spPr>
        <a:xfrm>
          <a:off x="4314825" y="33728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792</xdr:row>
      <xdr:rowOff>867</xdr:rowOff>
    </xdr:from>
    <xdr:to>
      <xdr:col>45</xdr:col>
      <xdr:colOff>65809</xdr:colOff>
      <xdr:row>805</xdr:row>
      <xdr:rowOff>247412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722A0445-3C08-4407-A948-69E90F4A33E7}"/>
            </a:ext>
          </a:extLst>
        </xdr:cNvPr>
        <xdr:cNvCxnSpPr/>
      </xdr:nvCxnSpPr>
      <xdr:spPr>
        <a:xfrm>
          <a:off x="7352434" y="3028084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792</xdr:row>
      <xdr:rowOff>5716</xdr:rowOff>
    </xdr:from>
    <xdr:to>
      <xdr:col>41</xdr:col>
      <xdr:colOff>51954</xdr:colOff>
      <xdr:row>804</xdr:row>
      <xdr:rowOff>15482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742FAB96-1A84-4FC5-B71A-E6C6356525B9}"/>
            </a:ext>
          </a:extLst>
        </xdr:cNvPr>
        <xdr:cNvCxnSpPr/>
      </xdr:nvCxnSpPr>
      <xdr:spPr>
        <a:xfrm>
          <a:off x="6690879" y="30285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792</xdr:row>
      <xdr:rowOff>5716</xdr:rowOff>
    </xdr:from>
    <xdr:to>
      <xdr:col>39</xdr:col>
      <xdr:colOff>62345</xdr:colOff>
      <xdr:row>804</xdr:row>
      <xdr:rowOff>15482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731DC52C-7213-4E85-89D5-27536F991292}"/>
            </a:ext>
          </a:extLst>
        </xdr:cNvPr>
        <xdr:cNvCxnSpPr/>
      </xdr:nvCxnSpPr>
      <xdr:spPr>
        <a:xfrm>
          <a:off x="6377420" y="3028569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785</xdr:row>
      <xdr:rowOff>49610</xdr:rowOff>
    </xdr:from>
    <xdr:to>
      <xdr:col>42</xdr:col>
      <xdr:colOff>19843</xdr:colOff>
      <xdr:row>786</xdr:row>
      <xdr:rowOff>128985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CF31EA17-1B8D-48C6-A09E-41376F3318C2}"/>
            </a:ext>
          </a:extLst>
        </xdr:cNvPr>
        <xdr:cNvSpPr txBox="1"/>
      </xdr:nvSpPr>
      <xdr:spPr>
        <a:xfrm>
          <a:off x="6536530" y="28977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803</xdr:row>
      <xdr:rowOff>219149</xdr:rowOff>
    </xdr:from>
    <xdr:to>
      <xdr:col>58</xdr:col>
      <xdr:colOff>45965</xdr:colOff>
      <xdr:row>806</xdr:row>
      <xdr:rowOff>2540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4FB2E688-3688-430F-A77E-6D7FE20E8C99}"/>
            </a:ext>
          </a:extLst>
        </xdr:cNvPr>
        <xdr:cNvCxnSpPr/>
      </xdr:nvCxnSpPr>
      <xdr:spPr>
        <a:xfrm>
          <a:off x="9437615" y="3290894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804</xdr:row>
      <xdr:rowOff>868</xdr:rowOff>
    </xdr:from>
    <xdr:to>
      <xdr:col>56</xdr:col>
      <xdr:colOff>45965</xdr:colOff>
      <xdr:row>806</xdr:row>
      <xdr:rowOff>12462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122501BD-1031-4AB8-81E3-F104DE4D9BBF}"/>
            </a:ext>
          </a:extLst>
        </xdr:cNvPr>
        <xdr:cNvCxnSpPr/>
      </xdr:nvCxnSpPr>
      <xdr:spPr>
        <a:xfrm>
          <a:off x="9113765" y="3290974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787</xdr:row>
      <xdr:rowOff>233799</xdr:rowOff>
    </xdr:from>
    <xdr:to>
      <xdr:col>17</xdr:col>
      <xdr:colOff>19555</xdr:colOff>
      <xdr:row>789</xdr:row>
      <xdr:rowOff>236611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926E880C-1B43-4895-917C-937FFB8AE0E9}"/>
            </a:ext>
          </a:extLst>
        </xdr:cNvPr>
        <xdr:cNvCxnSpPr/>
      </xdr:nvCxnSpPr>
      <xdr:spPr>
        <a:xfrm>
          <a:off x="2772280" y="29504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787</xdr:row>
      <xdr:rowOff>100447</xdr:rowOff>
    </xdr:from>
    <xdr:to>
      <xdr:col>13</xdr:col>
      <xdr:colOff>138619</xdr:colOff>
      <xdr:row>789</xdr:row>
      <xdr:rowOff>236609</xdr:rowOff>
    </xdr:to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2D071168-E70A-48B8-9046-83F100754A35}"/>
            </a:ext>
          </a:extLst>
        </xdr:cNvPr>
        <xdr:cNvCxnSpPr/>
      </xdr:nvCxnSpPr>
      <xdr:spPr>
        <a:xfrm>
          <a:off x="2243644" y="29504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792</xdr:row>
      <xdr:rowOff>5717</xdr:rowOff>
    </xdr:from>
    <xdr:to>
      <xdr:col>34</xdr:col>
      <xdr:colOff>29440</xdr:colOff>
      <xdr:row>806</xdr:row>
      <xdr:rowOff>205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2CB5B669-E22F-4B0E-B1ED-BC4B3DE7C03E}"/>
            </a:ext>
          </a:extLst>
        </xdr:cNvPr>
        <xdr:cNvCxnSpPr/>
      </xdr:nvCxnSpPr>
      <xdr:spPr>
        <a:xfrm>
          <a:off x="5534890" y="3028569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791</xdr:row>
      <xdr:rowOff>215267</xdr:rowOff>
    </xdr:from>
    <xdr:to>
      <xdr:col>32</xdr:col>
      <xdr:colOff>86590</xdr:colOff>
      <xdr:row>805</xdr:row>
      <xdr:rowOff>209755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860BD561-4AC4-43AC-8CA1-EDC7203F8F18}"/>
            </a:ext>
          </a:extLst>
        </xdr:cNvPr>
        <xdr:cNvCxnSpPr/>
      </xdr:nvCxnSpPr>
      <xdr:spPr>
        <a:xfrm>
          <a:off x="5268190" y="3027616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43295</xdr:colOff>
      <xdr:row>831</xdr:row>
      <xdr:rowOff>5716</xdr:rowOff>
    </xdr:from>
    <xdr:to>
      <xdr:col>47</xdr:col>
      <xdr:colOff>43295</xdr:colOff>
      <xdr:row>845</xdr:row>
      <xdr:rowOff>1148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A3CB802F-3D94-4678-A19E-E86BAED4C6AA}"/>
            </a:ext>
          </a:extLst>
        </xdr:cNvPr>
        <xdr:cNvCxnSpPr/>
      </xdr:nvCxnSpPr>
      <xdr:spPr>
        <a:xfrm>
          <a:off x="7653770" y="37238941"/>
          <a:ext cx="0" cy="3062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848</xdr:row>
      <xdr:rowOff>9530</xdr:rowOff>
    </xdr:from>
    <xdr:to>
      <xdr:col>28</xdr:col>
      <xdr:colOff>133350</xdr:colOff>
      <xdr:row>857</xdr:row>
      <xdr:rowOff>127489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4951A220-354B-44BA-96CB-FE3BB1638D31}"/>
            </a:ext>
          </a:extLst>
        </xdr:cNvPr>
        <xdr:cNvCxnSpPr/>
      </xdr:nvCxnSpPr>
      <xdr:spPr>
        <a:xfrm>
          <a:off x="4667250" y="406812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848</xdr:row>
      <xdr:rowOff>9524</xdr:rowOff>
    </xdr:from>
    <xdr:to>
      <xdr:col>26</xdr:col>
      <xdr:colOff>104775</xdr:colOff>
      <xdr:row>857</xdr:row>
      <xdr:rowOff>127483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F76028A1-DC54-40E0-8A90-CA94BA5C5E6A}"/>
            </a:ext>
          </a:extLst>
        </xdr:cNvPr>
        <xdr:cNvCxnSpPr/>
      </xdr:nvCxnSpPr>
      <xdr:spPr>
        <a:xfrm>
          <a:off x="4314825" y="406812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831</xdr:row>
      <xdr:rowOff>867</xdr:rowOff>
    </xdr:from>
    <xdr:to>
      <xdr:col>45</xdr:col>
      <xdr:colOff>65809</xdr:colOff>
      <xdr:row>844</xdr:row>
      <xdr:rowOff>247412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D8A440E7-DE51-4A47-A24A-91FE18B8971B}"/>
            </a:ext>
          </a:extLst>
        </xdr:cNvPr>
        <xdr:cNvCxnSpPr/>
      </xdr:nvCxnSpPr>
      <xdr:spPr>
        <a:xfrm>
          <a:off x="7352434" y="37234092"/>
          <a:ext cx="0" cy="3065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51954</xdr:colOff>
      <xdr:row>831</xdr:row>
      <xdr:rowOff>5716</xdr:rowOff>
    </xdr:from>
    <xdr:to>
      <xdr:col>41</xdr:col>
      <xdr:colOff>51954</xdr:colOff>
      <xdr:row>843</xdr:row>
      <xdr:rowOff>15482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7483662E-E829-42C8-97BE-812E74DA8D9B}"/>
            </a:ext>
          </a:extLst>
        </xdr:cNvPr>
        <xdr:cNvCxnSpPr/>
      </xdr:nvCxnSpPr>
      <xdr:spPr>
        <a:xfrm>
          <a:off x="6690879" y="37238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62345</xdr:colOff>
      <xdr:row>831</xdr:row>
      <xdr:rowOff>5716</xdr:rowOff>
    </xdr:from>
    <xdr:to>
      <xdr:col>39</xdr:col>
      <xdr:colOff>62345</xdr:colOff>
      <xdr:row>843</xdr:row>
      <xdr:rowOff>15482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74033374-4229-4020-920A-5ED5D1D83938}"/>
            </a:ext>
          </a:extLst>
        </xdr:cNvPr>
        <xdr:cNvCxnSpPr/>
      </xdr:nvCxnSpPr>
      <xdr:spPr>
        <a:xfrm>
          <a:off x="6377420" y="37238941"/>
          <a:ext cx="0" cy="26386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824</xdr:row>
      <xdr:rowOff>49610</xdr:rowOff>
    </xdr:from>
    <xdr:to>
      <xdr:col>42</xdr:col>
      <xdr:colOff>19843</xdr:colOff>
      <xdr:row>825</xdr:row>
      <xdr:rowOff>128985</xdr:rowOff>
    </xdr:to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7291101E-2CA9-41A8-90D3-58469B6979F4}"/>
            </a:ext>
          </a:extLst>
        </xdr:cNvPr>
        <xdr:cNvSpPr txBox="1"/>
      </xdr:nvSpPr>
      <xdr:spPr>
        <a:xfrm>
          <a:off x="6536530" y="3593028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58</xdr:col>
      <xdr:colOff>45965</xdr:colOff>
      <xdr:row>842</xdr:row>
      <xdr:rowOff>219149</xdr:rowOff>
    </xdr:from>
    <xdr:to>
      <xdr:col>58</xdr:col>
      <xdr:colOff>45965</xdr:colOff>
      <xdr:row>845</xdr:row>
      <xdr:rowOff>2540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C903F1E1-CEFF-43E6-A079-6F2198CD2116}"/>
            </a:ext>
          </a:extLst>
        </xdr:cNvPr>
        <xdr:cNvCxnSpPr/>
      </xdr:nvCxnSpPr>
      <xdr:spPr>
        <a:xfrm>
          <a:off x="9437615" y="39862199"/>
          <a:ext cx="0" cy="440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45965</xdr:colOff>
      <xdr:row>843</xdr:row>
      <xdr:rowOff>868</xdr:rowOff>
    </xdr:from>
    <xdr:to>
      <xdr:col>56</xdr:col>
      <xdr:colOff>45965</xdr:colOff>
      <xdr:row>845</xdr:row>
      <xdr:rowOff>12462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9DDCE708-ACCC-487F-9555-97D3E6235B71}"/>
            </a:ext>
          </a:extLst>
        </xdr:cNvPr>
        <xdr:cNvCxnSpPr/>
      </xdr:nvCxnSpPr>
      <xdr:spPr>
        <a:xfrm>
          <a:off x="9113765" y="39862993"/>
          <a:ext cx="0" cy="4497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826</xdr:row>
      <xdr:rowOff>233799</xdr:rowOff>
    </xdr:from>
    <xdr:to>
      <xdr:col>17</xdr:col>
      <xdr:colOff>19555</xdr:colOff>
      <xdr:row>828</xdr:row>
      <xdr:rowOff>236611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164BD1CD-041A-4976-8C5F-6AAB45C34B4F}"/>
            </a:ext>
          </a:extLst>
        </xdr:cNvPr>
        <xdr:cNvCxnSpPr/>
      </xdr:nvCxnSpPr>
      <xdr:spPr>
        <a:xfrm>
          <a:off x="2772280" y="3645737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826</xdr:row>
      <xdr:rowOff>100447</xdr:rowOff>
    </xdr:from>
    <xdr:to>
      <xdr:col>13</xdr:col>
      <xdr:colOff>138619</xdr:colOff>
      <xdr:row>828</xdr:row>
      <xdr:rowOff>236609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DC33CD0A-DD62-4056-B6C6-A74FA05A90C7}"/>
            </a:ext>
          </a:extLst>
        </xdr:cNvPr>
        <xdr:cNvCxnSpPr/>
      </xdr:nvCxnSpPr>
      <xdr:spPr>
        <a:xfrm>
          <a:off x="2243644" y="3645737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29440</xdr:colOff>
      <xdr:row>831</xdr:row>
      <xdr:rowOff>5717</xdr:rowOff>
    </xdr:from>
    <xdr:to>
      <xdr:col>34</xdr:col>
      <xdr:colOff>29440</xdr:colOff>
      <xdr:row>845</xdr:row>
      <xdr:rowOff>205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43DB541A-E08A-4407-A34D-06C96DFC2F1B}"/>
            </a:ext>
          </a:extLst>
        </xdr:cNvPr>
        <xdr:cNvCxnSpPr/>
      </xdr:nvCxnSpPr>
      <xdr:spPr>
        <a:xfrm>
          <a:off x="5534890" y="37238942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86590</xdr:colOff>
      <xdr:row>830</xdr:row>
      <xdr:rowOff>215267</xdr:rowOff>
    </xdr:from>
    <xdr:to>
      <xdr:col>32</xdr:col>
      <xdr:colOff>86590</xdr:colOff>
      <xdr:row>844</xdr:row>
      <xdr:rowOff>209755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494F7CE5-468A-4C80-B3B9-A320DBCDE54A}"/>
            </a:ext>
          </a:extLst>
        </xdr:cNvPr>
        <xdr:cNvCxnSpPr/>
      </xdr:nvCxnSpPr>
      <xdr:spPr>
        <a:xfrm>
          <a:off x="5268190" y="37229417"/>
          <a:ext cx="0" cy="3061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11</xdr:row>
      <xdr:rowOff>238125</xdr:rowOff>
    </xdr:from>
    <xdr:to>
      <xdr:col>14</xdr:col>
      <xdr:colOff>28575</xdr:colOff>
      <xdr:row>18</xdr:row>
      <xdr:rowOff>247575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0CBBAF-A6F6-4807-A6D7-79ED02EE4FBC}"/>
            </a:ext>
          </a:extLst>
        </xdr:cNvPr>
        <xdr:cNvCxnSpPr/>
      </xdr:nvCxnSpPr>
      <xdr:spPr>
        <a:xfrm>
          <a:off x="22955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11</xdr:row>
      <xdr:rowOff>238125</xdr:rowOff>
    </xdr:from>
    <xdr:to>
      <xdr:col>16</xdr:col>
      <xdr:colOff>104775</xdr:colOff>
      <xdr:row>18</xdr:row>
      <xdr:rowOff>247575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2E6266-41A3-4015-A9DD-0A4880E89DF1}"/>
            </a:ext>
          </a:extLst>
        </xdr:cNvPr>
        <xdr:cNvCxnSpPr/>
      </xdr:nvCxnSpPr>
      <xdr:spPr>
        <a:xfrm>
          <a:off x="26955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13</xdr:row>
      <xdr:rowOff>9525</xdr:rowOff>
    </xdr:from>
    <xdr:to>
      <xdr:col>56</xdr:col>
      <xdr:colOff>38100</xdr:colOff>
      <xdr:row>22</xdr:row>
      <xdr:rowOff>247616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FCA53E0-6FF0-425C-972E-B90F068B6DD8}"/>
            </a:ext>
          </a:extLst>
        </xdr:cNvPr>
        <xdr:cNvCxnSpPr/>
      </xdr:nvCxnSpPr>
      <xdr:spPr>
        <a:xfrm>
          <a:off x="9105900" y="2790825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13</xdr:row>
      <xdr:rowOff>13446</xdr:rowOff>
    </xdr:from>
    <xdr:to>
      <xdr:col>58</xdr:col>
      <xdr:colOff>19050</xdr:colOff>
      <xdr:row>22</xdr:row>
      <xdr:rowOff>251537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3CBCDB-E48B-470E-A735-A75B7BF04E69}"/>
            </a:ext>
          </a:extLst>
        </xdr:cNvPr>
        <xdr:cNvCxnSpPr/>
      </xdr:nvCxnSpPr>
      <xdr:spPr>
        <a:xfrm>
          <a:off x="9410700" y="2794746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11</xdr:row>
      <xdr:rowOff>238125</xdr:rowOff>
    </xdr:from>
    <xdr:to>
      <xdr:col>22</xdr:col>
      <xdr:colOff>28575</xdr:colOff>
      <xdr:row>18</xdr:row>
      <xdr:rowOff>247575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6727706-DB36-42C8-BD72-C96870FFDCA0}"/>
            </a:ext>
          </a:extLst>
        </xdr:cNvPr>
        <xdr:cNvCxnSpPr/>
      </xdr:nvCxnSpPr>
      <xdr:spPr>
        <a:xfrm>
          <a:off x="35909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11</xdr:row>
      <xdr:rowOff>238125</xdr:rowOff>
    </xdr:from>
    <xdr:to>
      <xdr:col>24</xdr:col>
      <xdr:colOff>104775</xdr:colOff>
      <xdr:row>18</xdr:row>
      <xdr:rowOff>247575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6CCD32F-A545-4BA2-8FEE-509024D4B1C7}"/>
            </a:ext>
          </a:extLst>
        </xdr:cNvPr>
        <xdr:cNvCxnSpPr/>
      </xdr:nvCxnSpPr>
      <xdr:spPr>
        <a:xfrm>
          <a:off x="39909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13</xdr:row>
      <xdr:rowOff>9524</xdr:rowOff>
    </xdr:from>
    <xdr:to>
      <xdr:col>50</xdr:col>
      <xdr:colOff>57150</xdr:colOff>
      <xdr:row>21</xdr:row>
      <xdr:rowOff>255388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1C013C4-847C-4751-897F-43B402AEA74D}"/>
            </a:ext>
          </a:extLst>
        </xdr:cNvPr>
        <xdr:cNvCxnSpPr/>
      </xdr:nvCxnSpPr>
      <xdr:spPr>
        <a:xfrm>
          <a:off x="8153400" y="2790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38100</xdr:colOff>
      <xdr:row>13</xdr:row>
      <xdr:rowOff>9524</xdr:rowOff>
    </xdr:from>
    <xdr:to>
      <xdr:col>52</xdr:col>
      <xdr:colOff>38100</xdr:colOff>
      <xdr:row>21</xdr:row>
      <xdr:rowOff>255388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A251AE7-5D6A-4FEB-8929-8E3418CA0259}"/>
            </a:ext>
          </a:extLst>
        </xdr:cNvPr>
        <xdr:cNvCxnSpPr/>
      </xdr:nvCxnSpPr>
      <xdr:spPr>
        <a:xfrm>
          <a:off x="8458200" y="2790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6C37E1D-C2DF-4FE9-ACE9-FD4DF6188471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BC94B32-348F-4945-B152-0123E84D81B0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9079B9F-355E-4BC4-A114-BC2155F06A58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26</xdr:row>
      <xdr:rowOff>9530</xdr:rowOff>
    </xdr:from>
    <xdr:to>
      <xdr:col>28</xdr:col>
      <xdr:colOff>133350</xdr:colOff>
      <xdr:row>35</xdr:row>
      <xdr:rowOff>127489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CCE649B-E939-46FA-AAE6-68E16F358008}"/>
            </a:ext>
          </a:extLst>
        </xdr:cNvPr>
        <xdr:cNvCxnSpPr/>
      </xdr:nvCxnSpPr>
      <xdr:spPr>
        <a:xfrm>
          <a:off x="4667250" y="5819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26</xdr:row>
      <xdr:rowOff>9524</xdr:rowOff>
    </xdr:from>
    <xdr:to>
      <xdr:col>26</xdr:col>
      <xdr:colOff>104775</xdr:colOff>
      <xdr:row>35</xdr:row>
      <xdr:rowOff>127483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1774AD6-0C00-4145-B50A-15541A7508D2}"/>
            </a:ext>
          </a:extLst>
        </xdr:cNvPr>
        <xdr:cNvCxnSpPr/>
      </xdr:nvCxnSpPr>
      <xdr:spPr>
        <a:xfrm>
          <a:off x="4314825" y="5819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624D461-CE4F-42CE-8798-E46B4C7BD4E1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5</xdr:col>
      <xdr:colOff>161924</xdr:colOff>
      <xdr:row>5</xdr:row>
      <xdr:rowOff>47625</xdr:rowOff>
    </xdr:from>
    <xdr:to>
      <xdr:col>18</xdr:col>
      <xdr:colOff>38100</xdr:colOff>
      <xdr:row>6</xdr:row>
      <xdr:rowOff>38100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56E8644E-1CC8-4021-BC2D-3C00EDB72B7C}"/>
            </a:ext>
          </a:extLst>
        </xdr:cNvPr>
        <xdr:cNvSpPr/>
      </xdr:nvSpPr>
      <xdr:spPr>
        <a:xfrm>
          <a:off x="971549" y="1162050"/>
          <a:ext cx="1981201" cy="228600"/>
        </a:xfrm>
        <a:prstGeom prst="wedgeRectCallout">
          <a:avLst>
            <a:gd name="adj1" fmla="val 2509"/>
            <a:gd name="adj2" fmla="val 82157"/>
          </a:avLst>
        </a:prstGeom>
        <a:solidFill>
          <a:srgbClr val="92D050"/>
        </a:solidFill>
        <a:ln cap="flat">
          <a:solidFill>
            <a:schemeClr val="tx1"/>
          </a:solidFill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当社の工事担当者を記入して下さい。</a:t>
          </a:r>
        </a:p>
      </xdr:txBody>
    </xdr:sp>
    <xdr:clientData/>
  </xdr:twoCellAnchor>
  <xdr:twoCellAnchor>
    <xdr:from>
      <xdr:col>14</xdr:col>
      <xdr:colOff>28575</xdr:colOff>
      <xdr:row>11</xdr:row>
      <xdr:rowOff>238125</xdr:rowOff>
    </xdr:from>
    <xdr:to>
      <xdr:col>14</xdr:col>
      <xdr:colOff>28575</xdr:colOff>
      <xdr:row>18</xdr:row>
      <xdr:rowOff>247575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8BD178C-8A99-47CE-86F3-A70968382E02}"/>
            </a:ext>
          </a:extLst>
        </xdr:cNvPr>
        <xdr:cNvCxnSpPr/>
      </xdr:nvCxnSpPr>
      <xdr:spPr>
        <a:xfrm>
          <a:off x="22955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11</xdr:row>
      <xdr:rowOff>238125</xdr:rowOff>
    </xdr:from>
    <xdr:to>
      <xdr:col>16</xdr:col>
      <xdr:colOff>104775</xdr:colOff>
      <xdr:row>18</xdr:row>
      <xdr:rowOff>247575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C84EFE1-D556-41D3-8695-20177D79B427}"/>
            </a:ext>
          </a:extLst>
        </xdr:cNvPr>
        <xdr:cNvCxnSpPr/>
      </xdr:nvCxnSpPr>
      <xdr:spPr>
        <a:xfrm>
          <a:off x="26955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11</xdr:row>
      <xdr:rowOff>238125</xdr:rowOff>
    </xdr:from>
    <xdr:to>
      <xdr:col>22</xdr:col>
      <xdr:colOff>28575</xdr:colOff>
      <xdr:row>18</xdr:row>
      <xdr:rowOff>247575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4542A7D-2805-4333-8713-9FC16EC57F19}"/>
            </a:ext>
          </a:extLst>
        </xdr:cNvPr>
        <xdr:cNvCxnSpPr/>
      </xdr:nvCxnSpPr>
      <xdr:spPr>
        <a:xfrm>
          <a:off x="35909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11</xdr:row>
      <xdr:rowOff>238125</xdr:rowOff>
    </xdr:from>
    <xdr:to>
      <xdr:col>24</xdr:col>
      <xdr:colOff>104775</xdr:colOff>
      <xdr:row>18</xdr:row>
      <xdr:rowOff>247575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62240EF-E55E-478D-9C46-A3C94139F5D5}"/>
            </a:ext>
          </a:extLst>
        </xdr:cNvPr>
        <xdr:cNvCxnSpPr/>
      </xdr:nvCxnSpPr>
      <xdr:spPr>
        <a:xfrm>
          <a:off x="39909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AB338DF-9942-4EB7-8D3C-1177E9A1B0A4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226ED07-4D3F-4948-AEAE-E8D29AFF815F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133351</xdr:colOff>
      <xdr:row>10</xdr:row>
      <xdr:rowOff>19050</xdr:rowOff>
    </xdr:from>
    <xdr:to>
      <xdr:col>59</xdr:col>
      <xdr:colOff>123826</xdr:colOff>
      <xdr:row>11</xdr:row>
      <xdr:rowOff>85726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13B0C454-DA03-4FC8-9DE5-3657D19D604F}"/>
            </a:ext>
          </a:extLst>
        </xdr:cNvPr>
        <xdr:cNvSpPr/>
      </xdr:nvSpPr>
      <xdr:spPr>
        <a:xfrm>
          <a:off x="6610351" y="2105025"/>
          <a:ext cx="3067050" cy="257176"/>
        </a:xfrm>
        <a:prstGeom prst="wedgeRectCallout">
          <a:avLst>
            <a:gd name="adj1" fmla="val -88666"/>
            <a:gd name="adj2" fmla="val -69813"/>
          </a:avLst>
        </a:prstGeom>
        <a:solidFill>
          <a:srgbClr val="FFFF00"/>
        </a:solidFill>
        <a:ln>
          <a:solidFill>
            <a:schemeClr val="tx1"/>
          </a:solidFill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適格請求書発行事業者の方は登録番号</a:t>
          </a:r>
          <a:r>
            <a:rPr kumimoji="1" lang="en-US" altLang="ja-JP" sz="800">
              <a:solidFill>
                <a:schemeClr val="tx1"/>
              </a:solidFill>
            </a:rPr>
            <a:t>(13</a:t>
          </a:r>
          <a:r>
            <a:rPr kumimoji="1" lang="ja-JP" altLang="en-US" sz="800">
              <a:solidFill>
                <a:schemeClr val="tx1"/>
              </a:solidFill>
            </a:rPr>
            <a:t>桁</a:t>
          </a:r>
          <a:r>
            <a:rPr kumimoji="1" lang="en-US" altLang="ja-JP" sz="800">
              <a:solidFill>
                <a:schemeClr val="tx1"/>
              </a:solidFill>
            </a:rPr>
            <a:t>)</a:t>
          </a:r>
          <a:r>
            <a:rPr kumimoji="1" lang="ja-JP" altLang="en-US" sz="800">
              <a:solidFill>
                <a:schemeClr val="tx1"/>
              </a:solidFill>
            </a:rPr>
            <a:t>を記入して下さい。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95250</xdr:colOff>
      <xdr:row>18</xdr:row>
      <xdr:rowOff>247650</xdr:rowOff>
    </xdr:from>
    <xdr:to>
      <xdr:col>48</xdr:col>
      <xdr:colOff>133350</xdr:colOff>
      <xdr:row>20</xdr:row>
      <xdr:rowOff>161925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836FDF75-BEBE-4E9E-B897-EE41CB547F5B}"/>
            </a:ext>
          </a:extLst>
        </xdr:cNvPr>
        <xdr:cNvSpPr/>
      </xdr:nvSpPr>
      <xdr:spPr>
        <a:xfrm>
          <a:off x="4953000" y="4362450"/>
          <a:ext cx="2952750" cy="447675"/>
        </a:xfrm>
        <a:prstGeom prst="wedgeRectCallout">
          <a:avLst>
            <a:gd name="adj1" fmla="val -131410"/>
            <a:gd name="adj2" fmla="val 15766"/>
          </a:avLst>
        </a:prstGeom>
        <a:solidFill>
          <a:srgbClr val="92D050"/>
        </a:solidFill>
        <a:ln>
          <a:solidFill>
            <a:schemeClr val="tx1"/>
          </a:solidFill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当社が発行した注文書番号を記入して下さい。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en-US" altLang="ja-JP" sz="80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注文書の発行の有無はプルダウンより選択してください。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1</xdr:colOff>
      <xdr:row>16</xdr:row>
      <xdr:rowOff>19049</xdr:rowOff>
    </xdr:from>
    <xdr:to>
      <xdr:col>59</xdr:col>
      <xdr:colOff>19050</xdr:colOff>
      <xdr:row>17</xdr:row>
      <xdr:rowOff>190500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567F82C4-56AE-0EB4-8EDF-94902F1D5B58}"/>
            </a:ext>
          </a:extLst>
        </xdr:cNvPr>
        <xdr:cNvSpPr/>
      </xdr:nvSpPr>
      <xdr:spPr>
        <a:xfrm>
          <a:off x="6800851" y="3600449"/>
          <a:ext cx="2771774" cy="438151"/>
        </a:xfrm>
        <a:prstGeom prst="wedgeRectCallout">
          <a:avLst>
            <a:gd name="adj1" fmla="val -87157"/>
            <a:gd name="adj2" fmla="val -321892"/>
          </a:avLst>
        </a:prstGeom>
        <a:solidFill>
          <a:srgbClr val="92D050"/>
        </a:solidFill>
        <a:ln>
          <a:solidFill>
            <a:schemeClr val="tx1"/>
          </a:solidFill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請求書内訳書はプルダウンより、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「下記の通り」か「別紙の通り」を選択してください。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11</xdr:row>
      <xdr:rowOff>238125</xdr:rowOff>
    </xdr:from>
    <xdr:to>
      <xdr:col>14</xdr:col>
      <xdr:colOff>28575</xdr:colOff>
      <xdr:row>18</xdr:row>
      <xdr:rowOff>247575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C5A885-1729-9DA2-66A8-279EF863C58F}"/>
            </a:ext>
          </a:extLst>
        </xdr:cNvPr>
        <xdr:cNvCxnSpPr/>
      </xdr:nvCxnSpPr>
      <xdr:spPr>
        <a:xfrm>
          <a:off x="2943225" y="2962275"/>
          <a:ext cx="0" cy="21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11</xdr:row>
      <xdr:rowOff>238125</xdr:rowOff>
    </xdr:from>
    <xdr:to>
      <xdr:col>16</xdr:col>
      <xdr:colOff>104775</xdr:colOff>
      <xdr:row>18</xdr:row>
      <xdr:rowOff>247575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921C19-7DA8-5628-0D4F-1C9F2793A628}"/>
            </a:ext>
          </a:extLst>
        </xdr:cNvPr>
        <xdr:cNvCxnSpPr/>
      </xdr:nvCxnSpPr>
      <xdr:spPr>
        <a:xfrm>
          <a:off x="3343275" y="2962275"/>
          <a:ext cx="0" cy="21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13</xdr:row>
      <xdr:rowOff>9525</xdr:rowOff>
    </xdr:from>
    <xdr:to>
      <xdr:col>56</xdr:col>
      <xdr:colOff>38100</xdr:colOff>
      <xdr:row>22</xdr:row>
      <xdr:rowOff>247616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1A3200D-B17C-C2B7-C08A-4C45FBC255FF}"/>
            </a:ext>
          </a:extLst>
        </xdr:cNvPr>
        <xdr:cNvCxnSpPr/>
      </xdr:nvCxnSpPr>
      <xdr:spPr>
        <a:xfrm>
          <a:off x="9251373" y="2823730"/>
          <a:ext cx="0" cy="262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13</xdr:row>
      <xdr:rowOff>13446</xdr:rowOff>
    </xdr:from>
    <xdr:to>
      <xdr:col>58</xdr:col>
      <xdr:colOff>19050</xdr:colOff>
      <xdr:row>22</xdr:row>
      <xdr:rowOff>251537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68A6D07-4061-EEF0-704A-754FB610DE97}"/>
            </a:ext>
          </a:extLst>
        </xdr:cNvPr>
        <xdr:cNvCxnSpPr/>
      </xdr:nvCxnSpPr>
      <xdr:spPr>
        <a:xfrm>
          <a:off x="9561368" y="2827651"/>
          <a:ext cx="0" cy="262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11</xdr:row>
      <xdr:rowOff>238125</xdr:rowOff>
    </xdr:from>
    <xdr:to>
      <xdr:col>22</xdr:col>
      <xdr:colOff>28575</xdr:colOff>
      <xdr:row>18</xdr:row>
      <xdr:rowOff>247575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6601F04-77FF-4A8A-9F8B-471473D69FDD}"/>
            </a:ext>
          </a:extLst>
        </xdr:cNvPr>
        <xdr:cNvCxnSpPr/>
      </xdr:nvCxnSpPr>
      <xdr:spPr>
        <a:xfrm>
          <a:off x="2705100" y="2752725"/>
          <a:ext cx="0" cy="21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11</xdr:row>
      <xdr:rowOff>238125</xdr:rowOff>
    </xdr:from>
    <xdr:to>
      <xdr:col>24</xdr:col>
      <xdr:colOff>104775</xdr:colOff>
      <xdr:row>18</xdr:row>
      <xdr:rowOff>247575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DDFC419-8703-4846-B1FF-B38C633A506C}"/>
            </a:ext>
          </a:extLst>
        </xdr:cNvPr>
        <xdr:cNvCxnSpPr/>
      </xdr:nvCxnSpPr>
      <xdr:spPr>
        <a:xfrm>
          <a:off x="3105150" y="2752725"/>
          <a:ext cx="0" cy="21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13</xdr:row>
      <xdr:rowOff>9524</xdr:rowOff>
    </xdr:from>
    <xdr:to>
      <xdr:col>50</xdr:col>
      <xdr:colOff>57150</xdr:colOff>
      <xdr:row>21</xdr:row>
      <xdr:rowOff>255388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9F4C574-4CD7-4224-9CCC-9ECAB297A111}"/>
            </a:ext>
          </a:extLst>
        </xdr:cNvPr>
        <xdr:cNvCxnSpPr/>
      </xdr:nvCxnSpPr>
      <xdr:spPr>
        <a:xfrm>
          <a:off x="8283286" y="2823729"/>
          <a:ext cx="0" cy="237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13</xdr:row>
      <xdr:rowOff>38099</xdr:rowOff>
    </xdr:from>
    <xdr:to>
      <xdr:col>52</xdr:col>
      <xdr:colOff>28575</xdr:colOff>
      <xdr:row>22</xdr:row>
      <xdr:rowOff>26788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2605B14-1DC5-9BE9-B8A4-BD30B1B201B0}"/>
            </a:ext>
          </a:extLst>
        </xdr:cNvPr>
        <xdr:cNvCxnSpPr/>
      </xdr:nvCxnSpPr>
      <xdr:spPr>
        <a:xfrm>
          <a:off x="8448675" y="2819399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CE417C6-F6FC-4034-A85E-23308B130B16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33CF0147-C334-4FB0-8B60-BEAF91383080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2094269-C85A-4D8D-A8A1-5B0BD5DC3102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26</xdr:row>
      <xdr:rowOff>9530</xdr:rowOff>
    </xdr:from>
    <xdr:to>
      <xdr:col>28</xdr:col>
      <xdr:colOff>133350</xdr:colOff>
      <xdr:row>35</xdr:row>
      <xdr:rowOff>127489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31E60AD-AF77-43BA-AB19-3FE4B79FD45C}"/>
            </a:ext>
          </a:extLst>
        </xdr:cNvPr>
        <xdr:cNvCxnSpPr/>
      </xdr:nvCxnSpPr>
      <xdr:spPr>
        <a:xfrm>
          <a:off x="4667250" y="591503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26</xdr:row>
      <xdr:rowOff>9524</xdr:rowOff>
    </xdr:from>
    <xdr:to>
      <xdr:col>26</xdr:col>
      <xdr:colOff>104775</xdr:colOff>
      <xdr:row>35</xdr:row>
      <xdr:rowOff>127483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76C9CD4-624A-4512-B844-45BAFFC5E6FC}"/>
            </a:ext>
          </a:extLst>
        </xdr:cNvPr>
        <xdr:cNvCxnSpPr/>
      </xdr:nvCxnSpPr>
      <xdr:spPr>
        <a:xfrm>
          <a:off x="4314825" y="591502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11</xdr:row>
      <xdr:rowOff>238125</xdr:rowOff>
    </xdr:from>
    <xdr:to>
      <xdr:col>14</xdr:col>
      <xdr:colOff>28575</xdr:colOff>
      <xdr:row>18</xdr:row>
      <xdr:rowOff>247575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C8D7AB-891A-4272-AFA0-827B865B6C41}"/>
            </a:ext>
          </a:extLst>
        </xdr:cNvPr>
        <xdr:cNvCxnSpPr/>
      </xdr:nvCxnSpPr>
      <xdr:spPr>
        <a:xfrm>
          <a:off x="22955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11</xdr:row>
      <xdr:rowOff>238125</xdr:rowOff>
    </xdr:from>
    <xdr:to>
      <xdr:col>16</xdr:col>
      <xdr:colOff>104775</xdr:colOff>
      <xdr:row>18</xdr:row>
      <xdr:rowOff>247575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F189A2-5D6F-4135-8E27-1079E1A4F526}"/>
            </a:ext>
          </a:extLst>
        </xdr:cNvPr>
        <xdr:cNvCxnSpPr/>
      </xdr:nvCxnSpPr>
      <xdr:spPr>
        <a:xfrm>
          <a:off x="26955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13</xdr:row>
      <xdr:rowOff>9525</xdr:rowOff>
    </xdr:from>
    <xdr:to>
      <xdr:col>56</xdr:col>
      <xdr:colOff>38100</xdr:colOff>
      <xdr:row>22</xdr:row>
      <xdr:rowOff>247616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1E06868-63EE-42A3-B5FC-9C51B64E2E4F}"/>
            </a:ext>
          </a:extLst>
        </xdr:cNvPr>
        <xdr:cNvCxnSpPr/>
      </xdr:nvCxnSpPr>
      <xdr:spPr>
        <a:xfrm>
          <a:off x="9105900" y="2790825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13</xdr:row>
      <xdr:rowOff>13446</xdr:rowOff>
    </xdr:from>
    <xdr:to>
      <xdr:col>58</xdr:col>
      <xdr:colOff>19050</xdr:colOff>
      <xdr:row>22</xdr:row>
      <xdr:rowOff>251537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AEC1569-CF6E-4420-8BDF-22E0A42EB7E2}"/>
            </a:ext>
          </a:extLst>
        </xdr:cNvPr>
        <xdr:cNvCxnSpPr/>
      </xdr:nvCxnSpPr>
      <xdr:spPr>
        <a:xfrm>
          <a:off x="9410700" y="2794746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11</xdr:row>
      <xdr:rowOff>238125</xdr:rowOff>
    </xdr:from>
    <xdr:to>
      <xdr:col>22</xdr:col>
      <xdr:colOff>28575</xdr:colOff>
      <xdr:row>18</xdr:row>
      <xdr:rowOff>247575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E8B71AA-8A93-446F-ADE5-EF1B169B7A9B}"/>
            </a:ext>
          </a:extLst>
        </xdr:cNvPr>
        <xdr:cNvCxnSpPr/>
      </xdr:nvCxnSpPr>
      <xdr:spPr>
        <a:xfrm>
          <a:off x="35909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11</xdr:row>
      <xdr:rowOff>238125</xdr:rowOff>
    </xdr:from>
    <xdr:to>
      <xdr:col>24</xdr:col>
      <xdr:colOff>104775</xdr:colOff>
      <xdr:row>18</xdr:row>
      <xdr:rowOff>247575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494E9AE-150E-455B-B45A-8C492EEB95BC}"/>
            </a:ext>
          </a:extLst>
        </xdr:cNvPr>
        <xdr:cNvCxnSpPr/>
      </xdr:nvCxnSpPr>
      <xdr:spPr>
        <a:xfrm>
          <a:off x="39909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13</xdr:row>
      <xdr:rowOff>9524</xdr:rowOff>
    </xdr:from>
    <xdr:to>
      <xdr:col>50</xdr:col>
      <xdr:colOff>57150</xdr:colOff>
      <xdr:row>21</xdr:row>
      <xdr:rowOff>255388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1A1A496-815A-45B5-9C38-33A198D4C90E}"/>
            </a:ext>
          </a:extLst>
        </xdr:cNvPr>
        <xdr:cNvCxnSpPr/>
      </xdr:nvCxnSpPr>
      <xdr:spPr>
        <a:xfrm>
          <a:off x="8153400" y="2790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13</xdr:row>
      <xdr:rowOff>38099</xdr:rowOff>
    </xdr:from>
    <xdr:to>
      <xdr:col>52</xdr:col>
      <xdr:colOff>28575</xdr:colOff>
      <xdr:row>22</xdr:row>
      <xdr:rowOff>26788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E0F9AEC-F60D-42A5-9511-ECC36176B1E3}"/>
            </a:ext>
          </a:extLst>
        </xdr:cNvPr>
        <xdr:cNvCxnSpPr/>
      </xdr:nvCxnSpPr>
      <xdr:spPr>
        <a:xfrm>
          <a:off x="8448675" y="2819399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5</xdr:row>
      <xdr:rowOff>49610</xdr:rowOff>
    </xdr:from>
    <xdr:to>
      <xdr:col>42</xdr:col>
      <xdr:colOff>19843</xdr:colOff>
      <xdr:row>6</xdr:row>
      <xdr:rowOff>128985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646514-FE6B-4910-A5D9-F895E0D36AE8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7</xdr:row>
      <xdr:rowOff>233799</xdr:rowOff>
    </xdr:from>
    <xdr:to>
      <xdr:col>17</xdr:col>
      <xdr:colOff>19555</xdr:colOff>
      <xdr:row>9</xdr:row>
      <xdr:rowOff>236611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EB57FB6-FED3-463D-86DC-72FBE9649C52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</xdr:row>
      <xdr:rowOff>100447</xdr:rowOff>
    </xdr:from>
    <xdr:to>
      <xdr:col>13</xdr:col>
      <xdr:colOff>138619</xdr:colOff>
      <xdr:row>9</xdr:row>
      <xdr:rowOff>236609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848C521-F526-4CF1-B364-7AD040027BBC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26</xdr:row>
      <xdr:rowOff>9530</xdr:rowOff>
    </xdr:from>
    <xdr:to>
      <xdr:col>28</xdr:col>
      <xdr:colOff>133350</xdr:colOff>
      <xdr:row>35</xdr:row>
      <xdr:rowOff>127489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A013C7F-23AC-4673-8EBB-33E988DF734D}"/>
            </a:ext>
          </a:extLst>
        </xdr:cNvPr>
        <xdr:cNvCxnSpPr/>
      </xdr:nvCxnSpPr>
      <xdr:spPr>
        <a:xfrm>
          <a:off x="4667250" y="5819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26</xdr:row>
      <xdr:rowOff>9524</xdr:rowOff>
    </xdr:from>
    <xdr:to>
      <xdr:col>26</xdr:col>
      <xdr:colOff>104775</xdr:colOff>
      <xdr:row>35</xdr:row>
      <xdr:rowOff>127483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9248842-2ACD-4187-BEB1-FA0FB89BD51D}"/>
            </a:ext>
          </a:extLst>
        </xdr:cNvPr>
        <xdr:cNvCxnSpPr/>
      </xdr:nvCxnSpPr>
      <xdr:spPr>
        <a:xfrm>
          <a:off x="4314825" y="5819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47</xdr:row>
      <xdr:rowOff>238125</xdr:rowOff>
    </xdr:from>
    <xdr:to>
      <xdr:col>14</xdr:col>
      <xdr:colOff>28575</xdr:colOff>
      <xdr:row>54</xdr:row>
      <xdr:rowOff>247575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2484AF7-B50F-492A-81BF-8E30DA4900E1}"/>
            </a:ext>
          </a:extLst>
        </xdr:cNvPr>
        <xdr:cNvCxnSpPr/>
      </xdr:nvCxnSpPr>
      <xdr:spPr>
        <a:xfrm>
          <a:off x="22955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47</xdr:row>
      <xdr:rowOff>238125</xdr:rowOff>
    </xdr:from>
    <xdr:to>
      <xdr:col>16</xdr:col>
      <xdr:colOff>104775</xdr:colOff>
      <xdr:row>54</xdr:row>
      <xdr:rowOff>247575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0485E72-D5FF-4441-8289-CC2277B34C8F}"/>
            </a:ext>
          </a:extLst>
        </xdr:cNvPr>
        <xdr:cNvCxnSpPr/>
      </xdr:nvCxnSpPr>
      <xdr:spPr>
        <a:xfrm>
          <a:off x="26955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49</xdr:row>
      <xdr:rowOff>9525</xdr:rowOff>
    </xdr:from>
    <xdr:to>
      <xdr:col>56</xdr:col>
      <xdr:colOff>38100</xdr:colOff>
      <xdr:row>58</xdr:row>
      <xdr:rowOff>247616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6470F34-7639-44E9-9529-879B87C1172A}"/>
            </a:ext>
          </a:extLst>
        </xdr:cNvPr>
        <xdr:cNvCxnSpPr/>
      </xdr:nvCxnSpPr>
      <xdr:spPr>
        <a:xfrm>
          <a:off x="9105900" y="2790825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49</xdr:row>
      <xdr:rowOff>13446</xdr:rowOff>
    </xdr:from>
    <xdr:to>
      <xdr:col>58</xdr:col>
      <xdr:colOff>19050</xdr:colOff>
      <xdr:row>58</xdr:row>
      <xdr:rowOff>251537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E9CB54D-E6BC-4D13-A9E9-3A04595B6010}"/>
            </a:ext>
          </a:extLst>
        </xdr:cNvPr>
        <xdr:cNvCxnSpPr/>
      </xdr:nvCxnSpPr>
      <xdr:spPr>
        <a:xfrm>
          <a:off x="9410700" y="2794746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47</xdr:row>
      <xdr:rowOff>238125</xdr:rowOff>
    </xdr:from>
    <xdr:to>
      <xdr:col>22</xdr:col>
      <xdr:colOff>28575</xdr:colOff>
      <xdr:row>54</xdr:row>
      <xdr:rowOff>247575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D812462-0E3D-4459-98D5-FB977CB3478C}"/>
            </a:ext>
          </a:extLst>
        </xdr:cNvPr>
        <xdr:cNvCxnSpPr/>
      </xdr:nvCxnSpPr>
      <xdr:spPr>
        <a:xfrm>
          <a:off x="35909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47</xdr:row>
      <xdr:rowOff>238125</xdr:rowOff>
    </xdr:from>
    <xdr:to>
      <xdr:col>24</xdr:col>
      <xdr:colOff>104775</xdr:colOff>
      <xdr:row>54</xdr:row>
      <xdr:rowOff>247575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E9B4DB9-07A8-4E57-B6BF-0EBBE1A8D60B}"/>
            </a:ext>
          </a:extLst>
        </xdr:cNvPr>
        <xdr:cNvCxnSpPr/>
      </xdr:nvCxnSpPr>
      <xdr:spPr>
        <a:xfrm>
          <a:off x="39909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49</xdr:row>
      <xdr:rowOff>9524</xdr:rowOff>
    </xdr:from>
    <xdr:to>
      <xdr:col>50</xdr:col>
      <xdr:colOff>57150</xdr:colOff>
      <xdr:row>57</xdr:row>
      <xdr:rowOff>255388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D6829DC-5F54-4D0C-9391-41F1CAB76E11}"/>
            </a:ext>
          </a:extLst>
        </xdr:cNvPr>
        <xdr:cNvCxnSpPr/>
      </xdr:nvCxnSpPr>
      <xdr:spPr>
        <a:xfrm>
          <a:off x="8153400" y="2790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49</xdr:row>
      <xdr:rowOff>38099</xdr:rowOff>
    </xdr:from>
    <xdr:to>
      <xdr:col>52</xdr:col>
      <xdr:colOff>28575</xdr:colOff>
      <xdr:row>58</xdr:row>
      <xdr:rowOff>26788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D2D6992-A15B-4E0E-91DE-C0B75380DE81}"/>
            </a:ext>
          </a:extLst>
        </xdr:cNvPr>
        <xdr:cNvCxnSpPr/>
      </xdr:nvCxnSpPr>
      <xdr:spPr>
        <a:xfrm>
          <a:off x="8448675" y="2819399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41</xdr:row>
      <xdr:rowOff>49610</xdr:rowOff>
    </xdr:from>
    <xdr:to>
      <xdr:col>42</xdr:col>
      <xdr:colOff>19843</xdr:colOff>
      <xdr:row>42</xdr:row>
      <xdr:rowOff>128985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D478069-D54E-4D17-9950-38B82B312309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43</xdr:row>
      <xdr:rowOff>233799</xdr:rowOff>
    </xdr:from>
    <xdr:to>
      <xdr:col>17</xdr:col>
      <xdr:colOff>19555</xdr:colOff>
      <xdr:row>45</xdr:row>
      <xdr:rowOff>236611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9E0613A-9901-461A-8A17-76CD5D282203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43</xdr:row>
      <xdr:rowOff>100447</xdr:rowOff>
    </xdr:from>
    <xdr:to>
      <xdr:col>13</xdr:col>
      <xdr:colOff>138619</xdr:colOff>
      <xdr:row>45</xdr:row>
      <xdr:rowOff>236609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65CC2877-1717-4B31-8F2C-5E1979D9323A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62</xdr:row>
      <xdr:rowOff>9530</xdr:rowOff>
    </xdr:from>
    <xdr:to>
      <xdr:col>28</xdr:col>
      <xdr:colOff>133350</xdr:colOff>
      <xdr:row>71</xdr:row>
      <xdr:rowOff>127489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7DFE91ED-51B6-4AA0-ABFD-0A576788D7EB}"/>
            </a:ext>
          </a:extLst>
        </xdr:cNvPr>
        <xdr:cNvCxnSpPr/>
      </xdr:nvCxnSpPr>
      <xdr:spPr>
        <a:xfrm>
          <a:off x="4667250" y="5819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62</xdr:row>
      <xdr:rowOff>9524</xdr:rowOff>
    </xdr:from>
    <xdr:to>
      <xdr:col>26</xdr:col>
      <xdr:colOff>104775</xdr:colOff>
      <xdr:row>71</xdr:row>
      <xdr:rowOff>127483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2AFCF87-507E-403A-A966-74AA813D20BF}"/>
            </a:ext>
          </a:extLst>
        </xdr:cNvPr>
        <xdr:cNvCxnSpPr/>
      </xdr:nvCxnSpPr>
      <xdr:spPr>
        <a:xfrm>
          <a:off x="4314825" y="5819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83</xdr:row>
      <xdr:rowOff>238125</xdr:rowOff>
    </xdr:from>
    <xdr:to>
      <xdr:col>14</xdr:col>
      <xdr:colOff>28575</xdr:colOff>
      <xdr:row>90</xdr:row>
      <xdr:rowOff>247575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B3E70F9-7A8F-499C-9399-6EAC66EA1071}"/>
            </a:ext>
          </a:extLst>
        </xdr:cNvPr>
        <xdr:cNvCxnSpPr/>
      </xdr:nvCxnSpPr>
      <xdr:spPr>
        <a:xfrm>
          <a:off x="22955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83</xdr:row>
      <xdr:rowOff>238125</xdr:rowOff>
    </xdr:from>
    <xdr:to>
      <xdr:col>16</xdr:col>
      <xdr:colOff>104775</xdr:colOff>
      <xdr:row>90</xdr:row>
      <xdr:rowOff>247575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93B7BA3-D869-4C75-9D0F-AFA938D0A1FD}"/>
            </a:ext>
          </a:extLst>
        </xdr:cNvPr>
        <xdr:cNvCxnSpPr/>
      </xdr:nvCxnSpPr>
      <xdr:spPr>
        <a:xfrm>
          <a:off x="26955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85</xdr:row>
      <xdr:rowOff>9525</xdr:rowOff>
    </xdr:from>
    <xdr:to>
      <xdr:col>56</xdr:col>
      <xdr:colOff>38100</xdr:colOff>
      <xdr:row>94</xdr:row>
      <xdr:rowOff>247616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FC7AA230-3BBC-4DC7-A79C-0D6190CB83BB}"/>
            </a:ext>
          </a:extLst>
        </xdr:cNvPr>
        <xdr:cNvCxnSpPr/>
      </xdr:nvCxnSpPr>
      <xdr:spPr>
        <a:xfrm>
          <a:off x="9105900" y="2790825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85</xdr:row>
      <xdr:rowOff>13446</xdr:rowOff>
    </xdr:from>
    <xdr:to>
      <xdr:col>58</xdr:col>
      <xdr:colOff>19050</xdr:colOff>
      <xdr:row>94</xdr:row>
      <xdr:rowOff>251537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429D9539-AE1B-4AF6-8E00-5A4B122F045D}"/>
            </a:ext>
          </a:extLst>
        </xdr:cNvPr>
        <xdr:cNvCxnSpPr/>
      </xdr:nvCxnSpPr>
      <xdr:spPr>
        <a:xfrm>
          <a:off x="9410700" y="2794746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83</xdr:row>
      <xdr:rowOff>238125</xdr:rowOff>
    </xdr:from>
    <xdr:to>
      <xdr:col>22</xdr:col>
      <xdr:colOff>28575</xdr:colOff>
      <xdr:row>90</xdr:row>
      <xdr:rowOff>247575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FF480418-71ED-4EEF-80F0-E5FD28F38987}"/>
            </a:ext>
          </a:extLst>
        </xdr:cNvPr>
        <xdr:cNvCxnSpPr/>
      </xdr:nvCxnSpPr>
      <xdr:spPr>
        <a:xfrm>
          <a:off x="35909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83</xdr:row>
      <xdr:rowOff>238125</xdr:rowOff>
    </xdr:from>
    <xdr:to>
      <xdr:col>24</xdr:col>
      <xdr:colOff>104775</xdr:colOff>
      <xdr:row>90</xdr:row>
      <xdr:rowOff>247575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DB09E8A-108C-4928-AD7D-64AAD9605613}"/>
            </a:ext>
          </a:extLst>
        </xdr:cNvPr>
        <xdr:cNvCxnSpPr/>
      </xdr:nvCxnSpPr>
      <xdr:spPr>
        <a:xfrm>
          <a:off x="39909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85</xdr:row>
      <xdr:rowOff>9524</xdr:rowOff>
    </xdr:from>
    <xdr:to>
      <xdr:col>50</xdr:col>
      <xdr:colOff>57150</xdr:colOff>
      <xdr:row>93</xdr:row>
      <xdr:rowOff>255388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41E0CF0-C05E-4509-BADC-C585BA2B09F9}"/>
            </a:ext>
          </a:extLst>
        </xdr:cNvPr>
        <xdr:cNvCxnSpPr/>
      </xdr:nvCxnSpPr>
      <xdr:spPr>
        <a:xfrm>
          <a:off x="8153400" y="2790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85</xdr:row>
      <xdr:rowOff>38099</xdr:rowOff>
    </xdr:from>
    <xdr:to>
      <xdr:col>52</xdr:col>
      <xdr:colOff>28575</xdr:colOff>
      <xdr:row>94</xdr:row>
      <xdr:rowOff>26788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A6B8E423-CFD2-480C-BA04-D1E98112DCAE}"/>
            </a:ext>
          </a:extLst>
        </xdr:cNvPr>
        <xdr:cNvCxnSpPr/>
      </xdr:nvCxnSpPr>
      <xdr:spPr>
        <a:xfrm>
          <a:off x="8448675" y="2819399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77</xdr:row>
      <xdr:rowOff>49610</xdr:rowOff>
    </xdr:from>
    <xdr:to>
      <xdr:col>42</xdr:col>
      <xdr:colOff>19843</xdr:colOff>
      <xdr:row>78</xdr:row>
      <xdr:rowOff>128985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72BF431-D0D2-4054-8327-FE3754B8580C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79</xdr:row>
      <xdr:rowOff>233799</xdr:rowOff>
    </xdr:from>
    <xdr:to>
      <xdr:col>17</xdr:col>
      <xdr:colOff>19555</xdr:colOff>
      <xdr:row>81</xdr:row>
      <xdr:rowOff>236611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A9568954-0D2D-427F-B9F5-3D70792153EC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79</xdr:row>
      <xdr:rowOff>100447</xdr:rowOff>
    </xdr:from>
    <xdr:to>
      <xdr:col>13</xdr:col>
      <xdr:colOff>138619</xdr:colOff>
      <xdr:row>81</xdr:row>
      <xdr:rowOff>236609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F2A07F89-8218-4649-96DF-70D509214214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98</xdr:row>
      <xdr:rowOff>9530</xdr:rowOff>
    </xdr:from>
    <xdr:to>
      <xdr:col>28</xdr:col>
      <xdr:colOff>133350</xdr:colOff>
      <xdr:row>107</xdr:row>
      <xdr:rowOff>127489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E3EBCC7F-B8EC-41AA-BD56-70CFE003B34C}"/>
            </a:ext>
          </a:extLst>
        </xdr:cNvPr>
        <xdr:cNvCxnSpPr/>
      </xdr:nvCxnSpPr>
      <xdr:spPr>
        <a:xfrm>
          <a:off x="4667250" y="5819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98</xdr:row>
      <xdr:rowOff>9524</xdr:rowOff>
    </xdr:from>
    <xdr:to>
      <xdr:col>26</xdr:col>
      <xdr:colOff>104775</xdr:colOff>
      <xdr:row>107</xdr:row>
      <xdr:rowOff>127483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1BB95E57-8F97-4056-8B85-137F86EB0B78}"/>
            </a:ext>
          </a:extLst>
        </xdr:cNvPr>
        <xdr:cNvCxnSpPr/>
      </xdr:nvCxnSpPr>
      <xdr:spPr>
        <a:xfrm>
          <a:off x="4314825" y="5819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119</xdr:row>
      <xdr:rowOff>238125</xdr:rowOff>
    </xdr:from>
    <xdr:to>
      <xdr:col>14</xdr:col>
      <xdr:colOff>28575</xdr:colOff>
      <xdr:row>126</xdr:row>
      <xdr:rowOff>247575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7692279D-12B1-4E86-9961-799F4487EC4A}"/>
            </a:ext>
          </a:extLst>
        </xdr:cNvPr>
        <xdr:cNvCxnSpPr/>
      </xdr:nvCxnSpPr>
      <xdr:spPr>
        <a:xfrm>
          <a:off x="2295525" y="9372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119</xdr:row>
      <xdr:rowOff>238125</xdr:rowOff>
    </xdr:from>
    <xdr:to>
      <xdr:col>16</xdr:col>
      <xdr:colOff>104775</xdr:colOff>
      <xdr:row>126</xdr:row>
      <xdr:rowOff>247575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A000BA1-1814-4624-AAA6-93BB95CF16E0}"/>
            </a:ext>
          </a:extLst>
        </xdr:cNvPr>
        <xdr:cNvCxnSpPr/>
      </xdr:nvCxnSpPr>
      <xdr:spPr>
        <a:xfrm>
          <a:off x="2695575" y="9372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121</xdr:row>
      <xdr:rowOff>9525</xdr:rowOff>
    </xdr:from>
    <xdr:to>
      <xdr:col>56</xdr:col>
      <xdr:colOff>38100</xdr:colOff>
      <xdr:row>130</xdr:row>
      <xdr:rowOff>247616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2024C000-39BB-4751-9CBE-7A640F6B988F}"/>
            </a:ext>
          </a:extLst>
        </xdr:cNvPr>
        <xdr:cNvCxnSpPr/>
      </xdr:nvCxnSpPr>
      <xdr:spPr>
        <a:xfrm>
          <a:off x="9105900" y="9648825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121</xdr:row>
      <xdr:rowOff>13446</xdr:rowOff>
    </xdr:from>
    <xdr:to>
      <xdr:col>58</xdr:col>
      <xdr:colOff>19050</xdr:colOff>
      <xdr:row>130</xdr:row>
      <xdr:rowOff>251537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68EDA00-B8BD-450E-8AF7-3E0142C263A8}"/>
            </a:ext>
          </a:extLst>
        </xdr:cNvPr>
        <xdr:cNvCxnSpPr/>
      </xdr:nvCxnSpPr>
      <xdr:spPr>
        <a:xfrm>
          <a:off x="9410700" y="9652746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119</xdr:row>
      <xdr:rowOff>238125</xdr:rowOff>
    </xdr:from>
    <xdr:to>
      <xdr:col>22</xdr:col>
      <xdr:colOff>28575</xdr:colOff>
      <xdr:row>126</xdr:row>
      <xdr:rowOff>247575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88D969E4-B87F-441B-89BE-1C99D138719A}"/>
            </a:ext>
          </a:extLst>
        </xdr:cNvPr>
        <xdr:cNvCxnSpPr/>
      </xdr:nvCxnSpPr>
      <xdr:spPr>
        <a:xfrm>
          <a:off x="3590925" y="9372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119</xdr:row>
      <xdr:rowOff>238125</xdr:rowOff>
    </xdr:from>
    <xdr:to>
      <xdr:col>24</xdr:col>
      <xdr:colOff>104775</xdr:colOff>
      <xdr:row>126</xdr:row>
      <xdr:rowOff>247575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8460BA0A-BB7A-4BA8-9AF6-9F729A372A15}"/>
            </a:ext>
          </a:extLst>
        </xdr:cNvPr>
        <xdr:cNvCxnSpPr/>
      </xdr:nvCxnSpPr>
      <xdr:spPr>
        <a:xfrm>
          <a:off x="3990975" y="9372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121</xdr:row>
      <xdr:rowOff>9524</xdr:rowOff>
    </xdr:from>
    <xdr:to>
      <xdr:col>50</xdr:col>
      <xdr:colOff>57150</xdr:colOff>
      <xdr:row>129</xdr:row>
      <xdr:rowOff>255388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F01789C-1379-4A7C-9649-45882CAF8A5C}"/>
            </a:ext>
          </a:extLst>
        </xdr:cNvPr>
        <xdr:cNvCxnSpPr/>
      </xdr:nvCxnSpPr>
      <xdr:spPr>
        <a:xfrm>
          <a:off x="8153400" y="9648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121</xdr:row>
      <xdr:rowOff>38099</xdr:rowOff>
    </xdr:from>
    <xdr:to>
      <xdr:col>52</xdr:col>
      <xdr:colOff>28575</xdr:colOff>
      <xdr:row>130</xdr:row>
      <xdr:rowOff>26788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DD41B91-7E05-40F0-BF1E-8F38B40BC98C}"/>
            </a:ext>
          </a:extLst>
        </xdr:cNvPr>
        <xdr:cNvCxnSpPr/>
      </xdr:nvCxnSpPr>
      <xdr:spPr>
        <a:xfrm>
          <a:off x="8448675" y="9677399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113</xdr:row>
      <xdr:rowOff>49610</xdr:rowOff>
    </xdr:from>
    <xdr:to>
      <xdr:col>42</xdr:col>
      <xdr:colOff>19843</xdr:colOff>
      <xdr:row>114</xdr:row>
      <xdr:rowOff>128985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EE5B723-A44A-47D5-BFCC-9D7A7B3FB844}"/>
            </a:ext>
          </a:extLst>
        </xdr:cNvPr>
        <xdr:cNvSpPr txBox="1"/>
      </xdr:nvSpPr>
      <xdr:spPr>
        <a:xfrm>
          <a:off x="6536530" y="8022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115</xdr:row>
      <xdr:rowOff>233799</xdr:rowOff>
    </xdr:from>
    <xdr:to>
      <xdr:col>17</xdr:col>
      <xdr:colOff>19555</xdr:colOff>
      <xdr:row>117</xdr:row>
      <xdr:rowOff>236611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253FD24-34AE-4F23-8B80-372BBAA873F6}"/>
            </a:ext>
          </a:extLst>
        </xdr:cNvPr>
        <xdr:cNvCxnSpPr/>
      </xdr:nvCxnSpPr>
      <xdr:spPr>
        <a:xfrm>
          <a:off x="2772280" y="8549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115</xdr:row>
      <xdr:rowOff>100447</xdr:rowOff>
    </xdr:from>
    <xdr:to>
      <xdr:col>13</xdr:col>
      <xdr:colOff>138619</xdr:colOff>
      <xdr:row>117</xdr:row>
      <xdr:rowOff>236609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1515D10-C279-4F20-B414-68A7C6A51E73}"/>
            </a:ext>
          </a:extLst>
        </xdr:cNvPr>
        <xdr:cNvCxnSpPr/>
      </xdr:nvCxnSpPr>
      <xdr:spPr>
        <a:xfrm>
          <a:off x="2243644" y="8549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134</xdr:row>
      <xdr:rowOff>9530</xdr:rowOff>
    </xdr:from>
    <xdr:to>
      <xdr:col>28</xdr:col>
      <xdr:colOff>133350</xdr:colOff>
      <xdr:row>143</xdr:row>
      <xdr:rowOff>127489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7C75156-14EF-4653-884F-D7E18F80B5F7}"/>
            </a:ext>
          </a:extLst>
        </xdr:cNvPr>
        <xdr:cNvCxnSpPr/>
      </xdr:nvCxnSpPr>
      <xdr:spPr>
        <a:xfrm>
          <a:off x="4667250" y="12677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134</xdr:row>
      <xdr:rowOff>9524</xdr:rowOff>
    </xdr:from>
    <xdr:to>
      <xdr:col>26</xdr:col>
      <xdr:colOff>104775</xdr:colOff>
      <xdr:row>143</xdr:row>
      <xdr:rowOff>127483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EEBFEE13-5A3A-41A0-A9AC-1443648B9BEA}"/>
            </a:ext>
          </a:extLst>
        </xdr:cNvPr>
        <xdr:cNvCxnSpPr/>
      </xdr:nvCxnSpPr>
      <xdr:spPr>
        <a:xfrm>
          <a:off x="4314825" y="12677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155</xdr:row>
      <xdr:rowOff>238125</xdr:rowOff>
    </xdr:from>
    <xdr:to>
      <xdr:col>14</xdr:col>
      <xdr:colOff>28575</xdr:colOff>
      <xdr:row>162</xdr:row>
      <xdr:rowOff>247575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1CBB35EA-77F9-436D-952F-88589CE7D69C}"/>
            </a:ext>
          </a:extLst>
        </xdr:cNvPr>
        <xdr:cNvCxnSpPr/>
      </xdr:nvCxnSpPr>
      <xdr:spPr>
        <a:xfrm>
          <a:off x="22955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155</xdr:row>
      <xdr:rowOff>238125</xdr:rowOff>
    </xdr:from>
    <xdr:to>
      <xdr:col>16</xdr:col>
      <xdr:colOff>104775</xdr:colOff>
      <xdr:row>162</xdr:row>
      <xdr:rowOff>247575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903E3F61-0129-41B8-B7D5-1D31418A0A87}"/>
            </a:ext>
          </a:extLst>
        </xdr:cNvPr>
        <xdr:cNvCxnSpPr/>
      </xdr:nvCxnSpPr>
      <xdr:spPr>
        <a:xfrm>
          <a:off x="26955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38100</xdr:colOff>
      <xdr:row>157</xdr:row>
      <xdr:rowOff>9525</xdr:rowOff>
    </xdr:from>
    <xdr:to>
      <xdr:col>56</xdr:col>
      <xdr:colOff>38100</xdr:colOff>
      <xdr:row>166</xdr:row>
      <xdr:rowOff>247616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D6E69D4-ACD3-497B-9344-8A6BED408DD3}"/>
            </a:ext>
          </a:extLst>
        </xdr:cNvPr>
        <xdr:cNvCxnSpPr/>
      </xdr:nvCxnSpPr>
      <xdr:spPr>
        <a:xfrm>
          <a:off x="9105900" y="2790825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157</xdr:row>
      <xdr:rowOff>13446</xdr:rowOff>
    </xdr:from>
    <xdr:to>
      <xdr:col>58</xdr:col>
      <xdr:colOff>19050</xdr:colOff>
      <xdr:row>166</xdr:row>
      <xdr:rowOff>251537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59491D84-6136-4834-9680-C1E1905CFB24}"/>
            </a:ext>
          </a:extLst>
        </xdr:cNvPr>
        <xdr:cNvCxnSpPr/>
      </xdr:nvCxnSpPr>
      <xdr:spPr>
        <a:xfrm>
          <a:off x="9410700" y="2794746"/>
          <a:ext cx="0" cy="2609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155</xdr:row>
      <xdr:rowOff>238125</xdr:rowOff>
    </xdr:from>
    <xdr:to>
      <xdr:col>22</xdr:col>
      <xdr:colOff>28575</xdr:colOff>
      <xdr:row>162</xdr:row>
      <xdr:rowOff>247575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16EDF020-96FD-4C71-BD0F-ABA8DB990B14}"/>
            </a:ext>
          </a:extLst>
        </xdr:cNvPr>
        <xdr:cNvCxnSpPr/>
      </xdr:nvCxnSpPr>
      <xdr:spPr>
        <a:xfrm>
          <a:off x="359092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155</xdr:row>
      <xdr:rowOff>238125</xdr:rowOff>
    </xdr:from>
    <xdr:to>
      <xdr:col>24</xdr:col>
      <xdr:colOff>104775</xdr:colOff>
      <xdr:row>162</xdr:row>
      <xdr:rowOff>247575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DE6A869-3936-4D89-8CD8-EFC15350F08C}"/>
            </a:ext>
          </a:extLst>
        </xdr:cNvPr>
        <xdr:cNvCxnSpPr/>
      </xdr:nvCxnSpPr>
      <xdr:spPr>
        <a:xfrm>
          <a:off x="3990975" y="2514600"/>
          <a:ext cx="0" cy="18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157</xdr:row>
      <xdr:rowOff>9524</xdr:rowOff>
    </xdr:from>
    <xdr:to>
      <xdr:col>50</xdr:col>
      <xdr:colOff>57150</xdr:colOff>
      <xdr:row>165</xdr:row>
      <xdr:rowOff>255388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5EB4F235-22DE-47A9-8950-012A2D1F7F87}"/>
            </a:ext>
          </a:extLst>
        </xdr:cNvPr>
        <xdr:cNvCxnSpPr/>
      </xdr:nvCxnSpPr>
      <xdr:spPr>
        <a:xfrm>
          <a:off x="8153400" y="2790824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157</xdr:row>
      <xdr:rowOff>38099</xdr:rowOff>
    </xdr:from>
    <xdr:to>
      <xdr:col>52</xdr:col>
      <xdr:colOff>28575</xdr:colOff>
      <xdr:row>166</xdr:row>
      <xdr:rowOff>26788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D1676D23-216A-4FE7-8E5C-80BA04154F2F}"/>
            </a:ext>
          </a:extLst>
        </xdr:cNvPr>
        <xdr:cNvCxnSpPr/>
      </xdr:nvCxnSpPr>
      <xdr:spPr>
        <a:xfrm>
          <a:off x="8448675" y="2819399"/>
          <a:ext cx="0" cy="2360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59530</xdr:colOff>
      <xdr:row>149</xdr:row>
      <xdr:rowOff>49610</xdr:rowOff>
    </xdr:from>
    <xdr:to>
      <xdr:col>42</xdr:col>
      <xdr:colOff>19843</xdr:colOff>
      <xdr:row>150</xdr:row>
      <xdr:rowOff>128985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C94FCE5-674A-4A32-85C0-B511B446857D}"/>
            </a:ext>
          </a:extLst>
        </xdr:cNvPr>
        <xdr:cNvSpPr txBox="1"/>
      </xdr:nvSpPr>
      <xdr:spPr>
        <a:xfrm>
          <a:off x="6536530" y="1164035"/>
          <a:ext cx="28416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17</xdr:col>
      <xdr:colOff>19555</xdr:colOff>
      <xdr:row>151</xdr:row>
      <xdr:rowOff>233799</xdr:rowOff>
    </xdr:from>
    <xdr:to>
      <xdr:col>17</xdr:col>
      <xdr:colOff>19555</xdr:colOff>
      <xdr:row>153</xdr:row>
      <xdr:rowOff>236611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548D5CFB-E335-4A07-AA57-F349061F026C}"/>
            </a:ext>
          </a:extLst>
        </xdr:cNvPr>
        <xdr:cNvCxnSpPr/>
      </xdr:nvCxnSpPr>
      <xdr:spPr>
        <a:xfrm>
          <a:off x="2772280" y="1691124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138619</xdr:colOff>
      <xdr:row>151</xdr:row>
      <xdr:rowOff>100447</xdr:rowOff>
    </xdr:from>
    <xdr:to>
      <xdr:col>13</xdr:col>
      <xdr:colOff>138619</xdr:colOff>
      <xdr:row>153</xdr:row>
      <xdr:rowOff>236609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EF169BF0-0FB4-4CBC-872B-41DA4FEDE378}"/>
            </a:ext>
          </a:extLst>
        </xdr:cNvPr>
        <xdr:cNvCxnSpPr/>
      </xdr:nvCxnSpPr>
      <xdr:spPr>
        <a:xfrm>
          <a:off x="2243644" y="1691122"/>
          <a:ext cx="0" cy="383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170</xdr:row>
      <xdr:rowOff>9530</xdr:rowOff>
    </xdr:from>
    <xdr:to>
      <xdr:col>28</xdr:col>
      <xdr:colOff>133350</xdr:colOff>
      <xdr:row>179</xdr:row>
      <xdr:rowOff>127489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FB768C1-07AB-4147-B5EA-C02BED09B74B}"/>
            </a:ext>
          </a:extLst>
        </xdr:cNvPr>
        <xdr:cNvCxnSpPr/>
      </xdr:nvCxnSpPr>
      <xdr:spPr>
        <a:xfrm>
          <a:off x="4667250" y="5819780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170</xdr:row>
      <xdr:rowOff>9524</xdr:rowOff>
    </xdr:from>
    <xdr:to>
      <xdr:col>26</xdr:col>
      <xdr:colOff>104775</xdr:colOff>
      <xdr:row>179</xdr:row>
      <xdr:rowOff>127483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F47884D2-814A-4EC8-9274-B31E7FED7C50}"/>
            </a:ext>
          </a:extLst>
        </xdr:cNvPr>
        <xdr:cNvCxnSpPr/>
      </xdr:nvCxnSpPr>
      <xdr:spPr>
        <a:xfrm>
          <a:off x="4314825" y="5819774"/>
          <a:ext cx="0" cy="1041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A142-C433-4BE6-8A05-40CF91076863}">
  <sheetPr>
    <tabColor rgb="FFFFC000"/>
  </sheetPr>
  <dimension ref="B1:BL40"/>
  <sheetViews>
    <sheetView showZeros="0" tabSelected="1" topLeftCell="A7" zoomScaleNormal="100" zoomScaleSheetLayoutView="100" workbookViewId="0">
      <selection activeCell="A7" sqref="A7"/>
    </sheetView>
  </sheetViews>
  <sheetFormatPr defaultRowHeight="18.75" x14ac:dyDescent="0.4"/>
  <cols>
    <col min="1" max="74" width="2.125" style="1" customWidth="1"/>
    <col min="75" max="121" width="2.625" style="1" customWidth="1"/>
    <col min="122" max="16384" width="9" style="1"/>
  </cols>
  <sheetData>
    <row r="1" spans="2:64" ht="19.5" customHeight="1" x14ac:dyDescent="0.4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X1" s="31" t="s">
        <v>52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R1" s="32" t="s">
        <v>21</v>
      </c>
      <c r="AS1" s="32"/>
      <c r="AT1" s="32"/>
      <c r="AU1" s="32"/>
      <c r="AV1" s="32"/>
      <c r="AW1" s="32"/>
      <c r="AX1" s="33">
        <v>2023</v>
      </c>
      <c r="AY1" s="33"/>
      <c r="AZ1" s="33"/>
      <c r="BA1" s="33"/>
      <c r="BB1" s="2" t="s">
        <v>18</v>
      </c>
      <c r="BC1" s="33">
        <v>10</v>
      </c>
      <c r="BD1" s="33"/>
      <c r="BE1" s="2" t="s">
        <v>20</v>
      </c>
      <c r="BF1" s="33">
        <v>3</v>
      </c>
      <c r="BG1" s="33"/>
      <c r="BH1" s="2" t="s">
        <v>19</v>
      </c>
    </row>
    <row r="2" spans="2:64" ht="19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O2" s="18"/>
      <c r="BB2" s="35" t="s">
        <v>50</v>
      </c>
      <c r="BC2" s="35"/>
      <c r="BD2" s="34" t="s">
        <v>78</v>
      </c>
      <c r="BE2" s="34"/>
      <c r="BF2" s="23" t="s">
        <v>72</v>
      </c>
      <c r="BG2" s="36" t="s">
        <v>78</v>
      </c>
      <c r="BH2" s="36"/>
    </row>
    <row r="3" spans="2:64" ht="10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64" ht="18.75" customHeight="1" x14ac:dyDescent="0.4">
      <c r="B4" s="46" t="s">
        <v>12</v>
      </c>
      <c r="C4" s="46"/>
      <c r="D4" s="46"/>
      <c r="E4" s="46"/>
      <c r="F4" s="33" t="s">
        <v>85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V4" s="49" t="s">
        <v>62</v>
      </c>
      <c r="W4" s="50"/>
      <c r="X4" s="50"/>
      <c r="Y4" s="51"/>
      <c r="Z4" s="52" t="s">
        <v>77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S4" s="58" t="s">
        <v>22</v>
      </c>
      <c r="AT4" s="45" t="s">
        <v>14</v>
      </c>
      <c r="AU4" s="45"/>
      <c r="AV4" s="45"/>
      <c r="AW4" s="45"/>
      <c r="AX4" s="37" t="s">
        <v>86</v>
      </c>
      <c r="AY4" s="37"/>
      <c r="AZ4" s="37"/>
      <c r="BA4" s="37"/>
      <c r="BB4" s="37"/>
      <c r="BC4" s="37"/>
      <c r="BD4" s="37"/>
      <c r="BE4" s="37"/>
      <c r="BF4" s="37"/>
      <c r="BG4" s="38"/>
      <c r="BH4" s="37"/>
    </row>
    <row r="5" spans="2:64" ht="19.5" customHeight="1" x14ac:dyDescent="0.4">
      <c r="B5" s="47"/>
      <c r="C5" s="47"/>
      <c r="D5" s="47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"/>
      <c r="V5" s="39" t="s">
        <v>61</v>
      </c>
      <c r="W5" s="40"/>
      <c r="X5" s="40"/>
      <c r="Y5" s="41"/>
      <c r="Z5" s="55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7"/>
      <c r="AS5" s="59"/>
      <c r="AT5" s="45" t="s">
        <v>15</v>
      </c>
      <c r="AU5" s="45"/>
      <c r="AV5" s="45"/>
      <c r="AW5" s="45"/>
      <c r="AX5" s="37" t="s">
        <v>87</v>
      </c>
      <c r="AY5" s="37"/>
      <c r="AZ5" s="37"/>
      <c r="BA5" s="37"/>
      <c r="BB5" s="37"/>
      <c r="BC5" s="37"/>
      <c r="BD5" s="37"/>
      <c r="BE5" s="37"/>
      <c r="BF5" s="37"/>
      <c r="BG5" s="38"/>
      <c r="BH5" s="37"/>
    </row>
    <row r="6" spans="2:64" ht="18.75" customHeight="1" x14ac:dyDescent="0.4">
      <c r="B6" s="46" t="s">
        <v>68</v>
      </c>
      <c r="C6" s="46"/>
      <c r="D6" s="46"/>
      <c r="E6" s="46"/>
      <c r="F6" s="33" t="s">
        <v>88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4"/>
      <c r="V6" s="39"/>
      <c r="W6" s="40"/>
      <c r="X6" s="40"/>
      <c r="Y6" s="41"/>
      <c r="Z6" s="55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7"/>
      <c r="AS6" s="59"/>
      <c r="AT6" s="45" t="s">
        <v>13</v>
      </c>
      <c r="AU6" s="45"/>
      <c r="AV6" s="45"/>
      <c r="AW6" s="45"/>
      <c r="AX6" s="45" t="s">
        <v>17</v>
      </c>
      <c r="AY6" s="45"/>
      <c r="AZ6" s="45"/>
      <c r="BA6" s="45"/>
      <c r="BB6" s="45"/>
      <c r="BC6" s="45"/>
      <c r="BD6" s="45"/>
      <c r="BE6" s="37" t="s">
        <v>84</v>
      </c>
      <c r="BF6" s="37"/>
      <c r="BG6" s="38"/>
      <c r="BH6" s="37"/>
    </row>
    <row r="7" spans="2:64" ht="18.75" customHeight="1" x14ac:dyDescent="0.4">
      <c r="B7" s="47"/>
      <c r="C7" s="47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"/>
      <c r="V7" s="39"/>
      <c r="W7" s="40"/>
      <c r="X7" s="40"/>
      <c r="Y7" s="41"/>
      <c r="Z7" s="55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7"/>
      <c r="AS7" s="59"/>
      <c r="AT7" s="45" t="s">
        <v>16</v>
      </c>
      <c r="AU7" s="45"/>
      <c r="AV7" s="45"/>
      <c r="AW7" s="45"/>
      <c r="AX7" s="38">
        <v>1234567890</v>
      </c>
      <c r="AY7" s="61"/>
      <c r="AZ7" s="61"/>
      <c r="BA7" s="61"/>
      <c r="BB7" s="61"/>
      <c r="BC7" s="61"/>
      <c r="BD7" s="61"/>
      <c r="BE7" s="61"/>
      <c r="BF7" s="61"/>
      <c r="BG7" s="61"/>
      <c r="BH7" s="62"/>
    </row>
    <row r="8" spans="2:64" ht="8.25" customHeight="1" x14ac:dyDescent="0.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"/>
      <c r="V8" s="39"/>
      <c r="W8" s="40"/>
      <c r="X8" s="40"/>
      <c r="Y8" s="41"/>
      <c r="Z8" s="63" t="s">
        <v>23</v>
      </c>
      <c r="AA8" s="64"/>
      <c r="AB8" s="64"/>
      <c r="AC8" s="64"/>
      <c r="AD8" s="64"/>
      <c r="AE8" s="64"/>
      <c r="AF8" s="64"/>
      <c r="AG8" s="64"/>
      <c r="AH8" s="64"/>
      <c r="AI8" s="64" t="s">
        <v>38</v>
      </c>
      <c r="AJ8" s="64"/>
      <c r="AK8" s="64"/>
      <c r="AL8" s="64"/>
      <c r="AM8" s="64"/>
      <c r="AN8" s="64"/>
      <c r="AO8" s="64"/>
      <c r="AP8" s="64"/>
      <c r="AQ8" s="67"/>
      <c r="AS8" s="59"/>
      <c r="AT8" s="69" t="s">
        <v>51</v>
      </c>
      <c r="AU8" s="70"/>
      <c r="AV8" s="70"/>
      <c r="AW8" s="71"/>
      <c r="AX8" s="78" t="s">
        <v>102</v>
      </c>
      <c r="AY8" s="79"/>
      <c r="AZ8" s="79"/>
      <c r="BA8" s="79"/>
      <c r="BB8" s="79"/>
      <c r="BC8" s="79"/>
      <c r="BD8" s="79"/>
      <c r="BE8" s="79"/>
      <c r="BF8" s="79"/>
      <c r="BG8" s="79"/>
      <c r="BH8" s="80"/>
    </row>
    <row r="9" spans="2:64" ht="11.25" customHeight="1" x14ac:dyDescent="0.4">
      <c r="B9" s="49" t="s">
        <v>40</v>
      </c>
      <c r="C9" s="50"/>
      <c r="D9" s="50"/>
      <c r="E9" s="50"/>
      <c r="F9" s="50"/>
      <c r="G9" s="50"/>
      <c r="H9" s="51"/>
      <c r="I9" s="87">
        <f>+AR25+BC25+AR26+BC26</f>
        <v>1162250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V9" s="42"/>
      <c r="W9" s="43"/>
      <c r="X9" s="43"/>
      <c r="Y9" s="44"/>
      <c r="Z9" s="65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8"/>
      <c r="AS9" s="59"/>
      <c r="AT9" s="72"/>
      <c r="AU9" s="73"/>
      <c r="AV9" s="73"/>
      <c r="AW9" s="74"/>
      <c r="AX9" s="81"/>
      <c r="AY9" s="82"/>
      <c r="AZ9" s="82"/>
      <c r="BA9" s="82"/>
      <c r="BB9" s="82"/>
      <c r="BC9" s="82"/>
      <c r="BD9" s="82"/>
      <c r="BE9" s="82"/>
      <c r="BF9" s="82"/>
      <c r="BG9" s="82"/>
      <c r="BH9" s="83"/>
    </row>
    <row r="10" spans="2:64" ht="19.5" customHeight="1" x14ac:dyDescent="0.4">
      <c r="B10" s="84"/>
      <c r="C10" s="85"/>
      <c r="D10" s="85"/>
      <c r="E10" s="85"/>
      <c r="F10" s="85"/>
      <c r="G10" s="85"/>
      <c r="H10" s="86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7"/>
      <c r="V10" s="93" t="s">
        <v>63</v>
      </c>
      <c r="W10" s="94"/>
      <c r="X10" s="94"/>
      <c r="Y10" s="94"/>
      <c r="Z10" s="94"/>
      <c r="AA10" s="94"/>
      <c r="AB10" s="94"/>
      <c r="AC10" s="95"/>
      <c r="AD10" s="17" t="s">
        <v>64</v>
      </c>
      <c r="AE10" s="28" t="s">
        <v>78</v>
      </c>
      <c r="AF10" s="28" t="s">
        <v>79</v>
      </c>
      <c r="AG10" s="28" t="s">
        <v>80</v>
      </c>
      <c r="AH10" s="28" t="s">
        <v>80</v>
      </c>
      <c r="AI10" s="28" t="s">
        <v>80</v>
      </c>
      <c r="AJ10" s="28" t="s">
        <v>80</v>
      </c>
      <c r="AK10" s="28" t="s">
        <v>78</v>
      </c>
      <c r="AL10" s="28" t="s">
        <v>80</v>
      </c>
      <c r="AM10" s="28" t="s">
        <v>79</v>
      </c>
      <c r="AN10" s="28" t="s">
        <v>81</v>
      </c>
      <c r="AO10" s="28" t="s">
        <v>82</v>
      </c>
      <c r="AP10" s="28" t="s">
        <v>81</v>
      </c>
      <c r="AQ10" s="29" t="s">
        <v>83</v>
      </c>
      <c r="AS10" s="60"/>
      <c r="AT10" s="75"/>
      <c r="AU10" s="76"/>
      <c r="AV10" s="76"/>
      <c r="AW10" s="77"/>
      <c r="AX10" s="96" t="s">
        <v>101</v>
      </c>
      <c r="AY10" s="97"/>
      <c r="AZ10" s="97"/>
      <c r="BA10" s="97"/>
      <c r="BB10" s="97"/>
      <c r="BC10" s="97"/>
      <c r="BD10" s="97"/>
      <c r="BE10" s="97"/>
      <c r="BF10" s="97"/>
      <c r="BG10" s="97"/>
      <c r="BH10" s="98"/>
    </row>
    <row r="11" spans="2:64" ht="12.75" customHeight="1" x14ac:dyDescent="0.4"/>
    <row r="12" spans="2:64" ht="17.25" customHeight="1" x14ac:dyDescent="0.4">
      <c r="B12" s="45" t="s">
        <v>30</v>
      </c>
      <c r="C12" s="45"/>
      <c r="D12" s="45"/>
      <c r="E12" s="99" t="s">
        <v>56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99" t="s">
        <v>57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45" t="s">
        <v>32</v>
      </c>
      <c r="AD12" s="45"/>
      <c r="AE12" s="45"/>
      <c r="AF12" s="99" t="s">
        <v>53</v>
      </c>
      <c r="AG12" s="100"/>
      <c r="AH12" s="100"/>
      <c r="AI12" s="100"/>
      <c r="AJ12" s="100"/>
      <c r="AK12" s="101"/>
      <c r="AL12" s="99" t="s">
        <v>33</v>
      </c>
      <c r="AM12" s="100"/>
      <c r="AN12" s="100"/>
      <c r="AO12" s="100"/>
      <c r="AP12" s="100"/>
      <c r="AQ12" s="101"/>
      <c r="AR12" s="99" t="s">
        <v>31</v>
      </c>
      <c r="AS12" s="100"/>
      <c r="AT12" s="100"/>
      <c r="AU12" s="100"/>
      <c r="AV12" s="100"/>
      <c r="AW12" s="101"/>
      <c r="AX12" s="99" t="s">
        <v>55</v>
      </c>
      <c r="AY12" s="100"/>
      <c r="AZ12" s="100"/>
      <c r="BA12" s="100"/>
      <c r="BB12" s="100"/>
      <c r="BC12" s="100"/>
      <c r="BD12" s="100"/>
      <c r="BE12" s="100"/>
      <c r="BF12" s="100"/>
      <c r="BG12" s="100"/>
      <c r="BH12" s="101"/>
    </row>
    <row r="13" spans="2:64" ht="17.25" customHeight="1" x14ac:dyDescent="0.4">
      <c r="B13" s="102">
        <v>45179</v>
      </c>
      <c r="C13" s="102"/>
      <c r="D13" s="102"/>
      <c r="E13" s="103" t="s">
        <v>92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3" t="s">
        <v>90</v>
      </c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106" t="s">
        <v>98</v>
      </c>
      <c r="AD13" s="106"/>
      <c r="AE13" s="106"/>
      <c r="AF13" s="107">
        <v>1</v>
      </c>
      <c r="AG13" s="108"/>
      <c r="AH13" s="108"/>
      <c r="AI13" s="108"/>
      <c r="AJ13" s="108"/>
      <c r="AK13" s="109"/>
      <c r="AL13" s="110">
        <v>1000000</v>
      </c>
      <c r="AM13" s="111"/>
      <c r="AN13" s="111"/>
      <c r="AO13" s="111"/>
      <c r="AP13" s="111"/>
      <c r="AQ13" s="112"/>
      <c r="AR13" s="113">
        <f>+AF13*AL13</f>
        <v>1000000</v>
      </c>
      <c r="AS13" s="114"/>
      <c r="AT13" s="114"/>
      <c r="AU13" s="114"/>
      <c r="AV13" s="114"/>
      <c r="AW13" s="115"/>
      <c r="AX13" s="116"/>
      <c r="AY13" s="117"/>
      <c r="AZ13" s="117"/>
      <c r="BA13" s="117"/>
      <c r="BB13" s="117"/>
      <c r="BC13" s="117"/>
      <c r="BD13" s="117"/>
      <c r="BE13" s="117"/>
      <c r="BF13" s="117"/>
      <c r="BG13" s="117"/>
      <c r="BH13" s="118"/>
    </row>
    <row r="14" spans="2:64" ht="17.25" customHeight="1" x14ac:dyDescent="0.4">
      <c r="B14" s="125">
        <v>45189</v>
      </c>
      <c r="C14" s="125"/>
      <c r="D14" s="125"/>
      <c r="E14" s="126" t="s">
        <v>91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6" t="s">
        <v>89</v>
      </c>
      <c r="S14" s="127"/>
      <c r="T14" s="127"/>
      <c r="U14" s="127"/>
      <c r="V14" s="127"/>
      <c r="W14" s="127"/>
      <c r="X14" s="127"/>
      <c r="Y14" s="127"/>
      <c r="Z14" s="127"/>
      <c r="AA14" s="127"/>
      <c r="AB14" s="128"/>
      <c r="AC14" s="129" t="s">
        <v>93</v>
      </c>
      <c r="AD14" s="129"/>
      <c r="AE14" s="129"/>
      <c r="AF14" s="130">
        <v>1000</v>
      </c>
      <c r="AG14" s="131"/>
      <c r="AH14" s="131"/>
      <c r="AI14" s="131"/>
      <c r="AJ14" s="131"/>
      <c r="AK14" s="132"/>
      <c r="AL14" s="119">
        <v>50</v>
      </c>
      <c r="AM14" s="120"/>
      <c r="AN14" s="120"/>
      <c r="AO14" s="120"/>
      <c r="AP14" s="120"/>
      <c r="AQ14" s="121"/>
      <c r="AR14" s="119">
        <f>+AF14*AL14</f>
        <v>50000</v>
      </c>
      <c r="AS14" s="120"/>
      <c r="AT14" s="120"/>
      <c r="AU14" s="120"/>
      <c r="AV14" s="120"/>
      <c r="AW14" s="121"/>
      <c r="AX14" s="122" t="s">
        <v>96</v>
      </c>
      <c r="AY14" s="123"/>
      <c r="AZ14" s="123"/>
      <c r="BA14" s="123"/>
      <c r="BB14" s="123"/>
      <c r="BC14" s="123"/>
      <c r="BD14" s="123"/>
      <c r="BE14" s="123"/>
      <c r="BF14" s="123"/>
      <c r="BG14" s="123"/>
      <c r="BH14" s="124"/>
    </row>
    <row r="15" spans="2:64" ht="17.25" customHeight="1" x14ac:dyDescent="0.4">
      <c r="B15" s="125">
        <v>45199</v>
      </c>
      <c r="C15" s="125"/>
      <c r="D15" s="125"/>
      <c r="E15" s="126" t="s">
        <v>91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6" t="s">
        <v>89</v>
      </c>
      <c r="S15" s="127"/>
      <c r="T15" s="127"/>
      <c r="U15" s="127"/>
      <c r="V15" s="127"/>
      <c r="W15" s="127"/>
      <c r="X15" s="127"/>
      <c r="Y15" s="127"/>
      <c r="Z15" s="127"/>
      <c r="AA15" s="127"/>
      <c r="AB15" s="128"/>
      <c r="AC15" s="129" t="s">
        <v>99</v>
      </c>
      <c r="AD15" s="129"/>
      <c r="AE15" s="129"/>
      <c r="AF15" s="130">
        <v>0.25</v>
      </c>
      <c r="AG15" s="131"/>
      <c r="AH15" s="131"/>
      <c r="AI15" s="131"/>
      <c r="AJ15" s="131"/>
      <c r="AK15" s="132"/>
      <c r="AL15" s="119">
        <v>30000</v>
      </c>
      <c r="AM15" s="120"/>
      <c r="AN15" s="120"/>
      <c r="AO15" s="120"/>
      <c r="AP15" s="120"/>
      <c r="AQ15" s="121"/>
      <c r="AR15" s="119">
        <f>+AF15*AL15</f>
        <v>7500</v>
      </c>
      <c r="AS15" s="120"/>
      <c r="AT15" s="120"/>
      <c r="AU15" s="120"/>
      <c r="AV15" s="120"/>
      <c r="AW15" s="121"/>
      <c r="AX15" s="122"/>
      <c r="AY15" s="123"/>
      <c r="AZ15" s="123"/>
      <c r="BA15" s="123"/>
      <c r="BB15" s="123"/>
      <c r="BC15" s="123"/>
      <c r="BD15" s="123"/>
      <c r="BE15" s="123"/>
      <c r="BF15" s="123"/>
      <c r="BG15" s="123"/>
      <c r="BH15" s="124"/>
      <c r="BL15" s="24"/>
    </row>
    <row r="16" spans="2:64" ht="17.25" customHeight="1" x14ac:dyDescent="0.4">
      <c r="B16" s="125"/>
      <c r="C16" s="125"/>
      <c r="D16" s="125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6"/>
      <c r="S16" s="127"/>
      <c r="T16" s="127"/>
      <c r="U16" s="127"/>
      <c r="V16" s="127"/>
      <c r="W16" s="127"/>
      <c r="X16" s="127"/>
      <c r="Y16" s="127"/>
      <c r="Z16" s="127"/>
      <c r="AA16" s="127"/>
      <c r="AB16" s="128"/>
      <c r="AC16" s="129"/>
      <c r="AD16" s="129"/>
      <c r="AE16" s="129"/>
      <c r="AF16" s="130"/>
      <c r="AG16" s="131"/>
      <c r="AH16" s="131"/>
      <c r="AI16" s="131"/>
      <c r="AJ16" s="131"/>
      <c r="AK16" s="132"/>
      <c r="AL16" s="119"/>
      <c r="AM16" s="120"/>
      <c r="AN16" s="120"/>
      <c r="AO16" s="120"/>
      <c r="AP16" s="120"/>
      <c r="AQ16" s="121"/>
      <c r="AR16" s="119"/>
      <c r="AS16" s="120"/>
      <c r="AT16" s="120"/>
      <c r="AU16" s="120"/>
      <c r="AV16" s="120"/>
      <c r="AW16" s="121"/>
      <c r="AX16" s="122"/>
      <c r="AY16" s="123"/>
      <c r="AZ16" s="123"/>
      <c r="BA16" s="123"/>
      <c r="BB16" s="123"/>
      <c r="BC16" s="123"/>
      <c r="BD16" s="123"/>
      <c r="BE16" s="123"/>
      <c r="BF16" s="123"/>
      <c r="BG16" s="123"/>
      <c r="BH16" s="124"/>
    </row>
    <row r="17" spans="2:60" ht="17.25" customHeight="1" x14ac:dyDescent="0.4">
      <c r="B17" s="125"/>
      <c r="C17" s="125"/>
      <c r="D17" s="125"/>
      <c r="E17" s="12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6"/>
      <c r="S17" s="127"/>
      <c r="T17" s="127"/>
      <c r="U17" s="127"/>
      <c r="V17" s="127"/>
      <c r="W17" s="127"/>
      <c r="X17" s="127"/>
      <c r="Y17" s="127"/>
      <c r="Z17" s="127"/>
      <c r="AA17" s="127"/>
      <c r="AB17" s="128"/>
      <c r="AC17" s="129"/>
      <c r="AD17" s="129"/>
      <c r="AE17" s="129"/>
      <c r="AF17" s="130"/>
      <c r="AG17" s="131"/>
      <c r="AH17" s="131"/>
      <c r="AI17" s="131"/>
      <c r="AJ17" s="131"/>
      <c r="AK17" s="132"/>
      <c r="AL17" s="119"/>
      <c r="AM17" s="120"/>
      <c r="AN17" s="120"/>
      <c r="AO17" s="120"/>
      <c r="AP17" s="120"/>
      <c r="AQ17" s="121"/>
      <c r="AR17" s="119"/>
      <c r="AS17" s="120"/>
      <c r="AT17" s="120"/>
      <c r="AU17" s="120"/>
      <c r="AV17" s="120"/>
      <c r="AW17" s="121"/>
      <c r="AX17" s="122"/>
      <c r="AY17" s="123"/>
      <c r="AZ17" s="123"/>
      <c r="BA17" s="123"/>
      <c r="BB17" s="123"/>
      <c r="BC17" s="123"/>
      <c r="BD17" s="123"/>
      <c r="BE17" s="123"/>
      <c r="BF17" s="123"/>
      <c r="BG17" s="123"/>
      <c r="BH17" s="124"/>
    </row>
    <row r="18" spans="2:60" ht="17.25" customHeight="1" x14ac:dyDescent="0.4">
      <c r="B18" s="125"/>
      <c r="C18" s="125"/>
      <c r="D18" s="125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6"/>
      <c r="S18" s="127"/>
      <c r="T18" s="127"/>
      <c r="U18" s="127"/>
      <c r="V18" s="127"/>
      <c r="W18" s="127"/>
      <c r="X18" s="127"/>
      <c r="Y18" s="127"/>
      <c r="Z18" s="127"/>
      <c r="AA18" s="127"/>
      <c r="AB18" s="128"/>
      <c r="AC18" s="129"/>
      <c r="AD18" s="129"/>
      <c r="AE18" s="129"/>
      <c r="AF18" s="130"/>
      <c r="AG18" s="131"/>
      <c r="AH18" s="131"/>
      <c r="AI18" s="131"/>
      <c r="AJ18" s="131"/>
      <c r="AK18" s="132"/>
      <c r="AL18" s="119"/>
      <c r="AM18" s="120"/>
      <c r="AN18" s="120"/>
      <c r="AO18" s="120"/>
      <c r="AP18" s="120"/>
      <c r="AQ18" s="121"/>
      <c r="AR18" s="119"/>
      <c r="AS18" s="120"/>
      <c r="AT18" s="120"/>
      <c r="AU18" s="120"/>
      <c r="AV18" s="120"/>
      <c r="AW18" s="121"/>
      <c r="AX18" s="122"/>
      <c r="AY18" s="123"/>
      <c r="AZ18" s="123"/>
      <c r="BA18" s="123"/>
      <c r="BB18" s="123"/>
      <c r="BC18" s="123"/>
      <c r="BD18" s="123"/>
      <c r="BE18" s="123"/>
      <c r="BF18" s="123"/>
      <c r="BG18" s="123"/>
      <c r="BH18" s="124"/>
    </row>
    <row r="19" spans="2:60" ht="17.25" customHeight="1" x14ac:dyDescent="0.4">
      <c r="B19" s="125"/>
      <c r="C19" s="125"/>
      <c r="D19" s="125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6"/>
      <c r="S19" s="127"/>
      <c r="T19" s="127"/>
      <c r="U19" s="127"/>
      <c r="V19" s="127"/>
      <c r="W19" s="127"/>
      <c r="X19" s="127"/>
      <c r="Y19" s="127"/>
      <c r="Z19" s="127"/>
      <c r="AA19" s="127"/>
      <c r="AB19" s="128"/>
      <c r="AC19" s="129"/>
      <c r="AD19" s="129"/>
      <c r="AE19" s="129"/>
      <c r="AF19" s="130"/>
      <c r="AG19" s="131"/>
      <c r="AH19" s="131"/>
      <c r="AI19" s="131"/>
      <c r="AJ19" s="131"/>
      <c r="AK19" s="132"/>
      <c r="AL19" s="119"/>
      <c r="AM19" s="120"/>
      <c r="AN19" s="120"/>
      <c r="AO19" s="120"/>
      <c r="AP19" s="120"/>
      <c r="AQ19" s="121"/>
      <c r="AR19" s="119"/>
      <c r="AS19" s="120"/>
      <c r="AT19" s="120"/>
      <c r="AU19" s="120"/>
      <c r="AV19" s="120"/>
      <c r="AW19" s="121"/>
      <c r="AX19" s="122"/>
      <c r="AY19" s="123"/>
      <c r="AZ19" s="123"/>
      <c r="BA19" s="123"/>
      <c r="BB19" s="123"/>
      <c r="BC19" s="123"/>
      <c r="BD19" s="123"/>
      <c r="BE19" s="123"/>
      <c r="BF19" s="123"/>
      <c r="BG19" s="123"/>
      <c r="BH19" s="124"/>
    </row>
    <row r="20" spans="2:60" ht="17.25" customHeight="1" x14ac:dyDescent="0.4">
      <c r="B20" s="125"/>
      <c r="C20" s="125"/>
      <c r="D20" s="125"/>
      <c r="E20" s="126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6"/>
      <c r="S20" s="127"/>
      <c r="T20" s="127"/>
      <c r="U20" s="127"/>
      <c r="V20" s="127"/>
      <c r="W20" s="127"/>
      <c r="X20" s="127"/>
      <c r="Y20" s="127"/>
      <c r="Z20" s="127"/>
      <c r="AA20" s="127"/>
      <c r="AB20" s="128"/>
      <c r="AC20" s="129"/>
      <c r="AD20" s="129"/>
      <c r="AE20" s="129"/>
      <c r="AF20" s="130"/>
      <c r="AG20" s="131"/>
      <c r="AH20" s="131"/>
      <c r="AI20" s="131"/>
      <c r="AJ20" s="131"/>
      <c r="AK20" s="132"/>
      <c r="AL20" s="133"/>
      <c r="AM20" s="134"/>
      <c r="AN20" s="134"/>
      <c r="AO20" s="134"/>
      <c r="AP20" s="134"/>
      <c r="AQ20" s="135"/>
      <c r="AR20" s="119"/>
      <c r="AS20" s="120"/>
      <c r="AT20" s="120"/>
      <c r="AU20" s="120"/>
      <c r="AV20" s="120"/>
      <c r="AW20" s="121"/>
      <c r="AX20" s="122"/>
      <c r="AY20" s="123"/>
      <c r="AZ20" s="123"/>
      <c r="BA20" s="123"/>
      <c r="BB20" s="123"/>
      <c r="BC20" s="123"/>
      <c r="BD20" s="123"/>
      <c r="BE20" s="123"/>
      <c r="BF20" s="123"/>
      <c r="BG20" s="123"/>
      <c r="BH20" s="124"/>
    </row>
    <row r="21" spans="2:60" ht="17.25" customHeight="1" x14ac:dyDescent="0.4">
      <c r="B21" s="125"/>
      <c r="C21" s="125"/>
      <c r="D21" s="125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6"/>
      <c r="S21" s="127"/>
      <c r="T21" s="127"/>
      <c r="U21" s="127"/>
      <c r="V21" s="127"/>
      <c r="W21" s="127"/>
      <c r="X21" s="127"/>
      <c r="Y21" s="127"/>
      <c r="Z21" s="127"/>
      <c r="AA21" s="127"/>
      <c r="AB21" s="128"/>
      <c r="AC21" s="129"/>
      <c r="AD21" s="129"/>
      <c r="AE21" s="129"/>
      <c r="AF21" s="130"/>
      <c r="AG21" s="131"/>
      <c r="AH21" s="131"/>
      <c r="AI21" s="131"/>
      <c r="AJ21" s="131"/>
      <c r="AK21" s="132"/>
      <c r="AL21" s="119"/>
      <c r="AM21" s="120"/>
      <c r="AN21" s="120"/>
      <c r="AO21" s="120"/>
      <c r="AP21" s="120"/>
      <c r="AQ21" s="121"/>
      <c r="AR21" s="119"/>
      <c r="AS21" s="120"/>
      <c r="AT21" s="120"/>
      <c r="AU21" s="120"/>
      <c r="AV21" s="120"/>
      <c r="AW21" s="121"/>
      <c r="AX21" s="122"/>
      <c r="AY21" s="123"/>
      <c r="AZ21" s="123"/>
      <c r="BA21" s="123"/>
      <c r="BB21" s="123"/>
      <c r="BC21" s="123"/>
      <c r="BD21" s="123"/>
      <c r="BE21" s="123"/>
      <c r="BF21" s="123"/>
      <c r="BG21" s="123"/>
      <c r="BH21" s="124"/>
    </row>
    <row r="22" spans="2:60" ht="17.25" customHeight="1" x14ac:dyDescent="0.4">
      <c r="B22" s="125"/>
      <c r="C22" s="125"/>
      <c r="D22" s="125"/>
      <c r="E22" s="126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6"/>
      <c r="S22" s="127"/>
      <c r="T22" s="127"/>
      <c r="U22" s="127"/>
      <c r="V22" s="127"/>
      <c r="W22" s="127"/>
      <c r="X22" s="127"/>
      <c r="Y22" s="127"/>
      <c r="Z22" s="127"/>
      <c r="AA22" s="127"/>
      <c r="AB22" s="128"/>
      <c r="AC22" s="129"/>
      <c r="AD22" s="129"/>
      <c r="AE22" s="129"/>
      <c r="AF22" s="130"/>
      <c r="AG22" s="131"/>
      <c r="AH22" s="131"/>
      <c r="AI22" s="131"/>
      <c r="AJ22" s="131"/>
      <c r="AK22" s="132"/>
      <c r="AL22" s="119"/>
      <c r="AM22" s="120"/>
      <c r="AN22" s="120"/>
      <c r="AO22" s="120"/>
      <c r="AP22" s="120"/>
      <c r="AQ22" s="121"/>
      <c r="AR22" s="119"/>
      <c r="AS22" s="120"/>
      <c r="AT22" s="120"/>
      <c r="AU22" s="120"/>
      <c r="AV22" s="120"/>
      <c r="AW22" s="121"/>
      <c r="AX22" s="122"/>
      <c r="AY22" s="123"/>
      <c r="AZ22" s="123"/>
      <c r="BA22" s="123"/>
      <c r="BB22" s="123"/>
      <c r="BC22" s="123"/>
      <c r="BD22" s="123"/>
      <c r="BE22" s="123"/>
      <c r="BF22" s="123"/>
      <c r="BG22" s="123"/>
      <c r="BH22" s="124"/>
    </row>
    <row r="23" spans="2:60" ht="17.25" customHeight="1" x14ac:dyDescent="0.4">
      <c r="B23" s="125"/>
      <c r="C23" s="125"/>
      <c r="D23" s="125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6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C23" s="129"/>
      <c r="AD23" s="129"/>
      <c r="AE23" s="129"/>
      <c r="AF23" s="130"/>
      <c r="AG23" s="131"/>
      <c r="AH23" s="131"/>
      <c r="AI23" s="131"/>
      <c r="AJ23" s="131"/>
      <c r="AK23" s="132"/>
      <c r="AL23" s="119"/>
      <c r="AM23" s="120"/>
      <c r="AN23" s="120"/>
      <c r="AO23" s="120"/>
      <c r="AP23" s="120"/>
      <c r="AQ23" s="121"/>
      <c r="AR23" s="119"/>
      <c r="AS23" s="120"/>
      <c r="AT23" s="120"/>
      <c r="AU23" s="120"/>
      <c r="AV23" s="120"/>
      <c r="AW23" s="121"/>
      <c r="AX23" s="122"/>
      <c r="AY23" s="123"/>
      <c r="AZ23" s="123"/>
      <c r="BA23" s="123"/>
      <c r="BB23" s="123"/>
      <c r="BC23" s="123"/>
      <c r="BD23" s="123"/>
      <c r="BE23" s="123"/>
      <c r="BF23" s="123"/>
      <c r="BG23" s="123"/>
      <c r="BH23" s="124"/>
    </row>
    <row r="24" spans="2:60" ht="17.25" customHeight="1" thickBot="1" x14ac:dyDescent="0.45">
      <c r="B24" s="163"/>
      <c r="C24" s="16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4"/>
      <c r="S24" s="165"/>
      <c r="T24" s="165"/>
      <c r="U24" s="165"/>
      <c r="V24" s="165"/>
      <c r="W24" s="165"/>
      <c r="X24" s="165"/>
      <c r="Y24" s="165"/>
      <c r="Z24" s="165"/>
      <c r="AA24" s="165"/>
      <c r="AB24" s="166"/>
      <c r="AC24" s="167"/>
      <c r="AD24" s="167"/>
      <c r="AE24" s="167"/>
      <c r="AF24" s="168"/>
      <c r="AG24" s="169"/>
      <c r="AH24" s="169"/>
      <c r="AI24" s="169"/>
      <c r="AJ24" s="169"/>
      <c r="AK24" s="170"/>
      <c r="AL24" s="138"/>
      <c r="AM24" s="139"/>
      <c r="AN24" s="139"/>
      <c r="AO24" s="139"/>
      <c r="AP24" s="139"/>
      <c r="AQ24" s="140"/>
      <c r="AR24" s="138"/>
      <c r="AS24" s="139"/>
      <c r="AT24" s="139"/>
      <c r="AU24" s="139"/>
      <c r="AV24" s="139"/>
      <c r="AW24" s="140"/>
      <c r="AX24" s="141"/>
      <c r="AY24" s="142"/>
      <c r="AZ24" s="142"/>
      <c r="BA24" s="142"/>
      <c r="BB24" s="142"/>
      <c r="BC24" s="142"/>
      <c r="BD24" s="142"/>
      <c r="BE24" s="142"/>
      <c r="BF24" s="142"/>
      <c r="BG24" s="142"/>
      <c r="BH24" s="143"/>
    </row>
    <row r="25" spans="2:60" ht="17.25" customHeight="1" thickTop="1" x14ac:dyDescent="0.4">
      <c r="B25" s="144"/>
      <c r="C25" s="144"/>
      <c r="D25" s="144"/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  <c r="S25" s="148"/>
      <c r="T25" s="148"/>
      <c r="U25" s="148"/>
      <c r="V25" s="148"/>
      <c r="W25" s="148"/>
      <c r="X25" s="148"/>
      <c r="Y25" s="148"/>
      <c r="Z25" s="148"/>
      <c r="AA25" s="148"/>
      <c r="AB25" s="149"/>
      <c r="AC25" s="150"/>
      <c r="AD25" s="150"/>
      <c r="AE25" s="150"/>
      <c r="AF25" s="151"/>
      <c r="AG25" s="152"/>
      <c r="AH25" s="152"/>
      <c r="AI25" s="152"/>
      <c r="AJ25" s="152"/>
      <c r="AK25" s="153"/>
      <c r="AL25" s="154" t="s">
        <v>94</v>
      </c>
      <c r="AM25" s="155"/>
      <c r="AN25" s="155"/>
      <c r="AO25" s="155"/>
      <c r="AP25" s="155"/>
      <c r="AQ25" s="156"/>
      <c r="AR25" s="157">
        <f>+AR13+AR15</f>
        <v>1007500</v>
      </c>
      <c r="AS25" s="158"/>
      <c r="AT25" s="158"/>
      <c r="AU25" s="158"/>
      <c r="AV25" s="158"/>
      <c r="AW25" s="159"/>
      <c r="AX25" s="160" t="s">
        <v>65</v>
      </c>
      <c r="AY25" s="161"/>
      <c r="AZ25" s="161"/>
      <c r="BA25" s="161"/>
      <c r="BB25" s="162"/>
      <c r="BC25" s="158">
        <f>+AR25*0.1</f>
        <v>100750</v>
      </c>
      <c r="BD25" s="158"/>
      <c r="BE25" s="158"/>
      <c r="BF25" s="158"/>
      <c r="BG25" s="158"/>
      <c r="BH25" s="159"/>
    </row>
    <row r="26" spans="2:60" ht="17.25" customHeight="1" x14ac:dyDescent="0.4">
      <c r="B26" s="173"/>
      <c r="C26" s="173"/>
      <c r="D26" s="173"/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6"/>
      <c r="S26" s="177"/>
      <c r="T26" s="177"/>
      <c r="U26" s="177"/>
      <c r="V26" s="177"/>
      <c r="W26" s="177"/>
      <c r="X26" s="177"/>
      <c r="Y26" s="177"/>
      <c r="Z26" s="177"/>
      <c r="AA26" s="177"/>
      <c r="AB26" s="178"/>
      <c r="AC26" s="179"/>
      <c r="AD26" s="179"/>
      <c r="AE26" s="179"/>
      <c r="AF26" s="180"/>
      <c r="AG26" s="181"/>
      <c r="AH26" s="181"/>
      <c r="AI26" s="181"/>
      <c r="AJ26" s="181"/>
      <c r="AK26" s="182"/>
      <c r="AL26" s="183" t="s">
        <v>95</v>
      </c>
      <c r="AM26" s="184"/>
      <c r="AN26" s="184"/>
      <c r="AO26" s="184"/>
      <c r="AP26" s="184"/>
      <c r="AQ26" s="185"/>
      <c r="AR26" s="186">
        <f>+AR14</f>
        <v>50000</v>
      </c>
      <c r="AS26" s="187"/>
      <c r="AT26" s="187"/>
      <c r="AU26" s="187"/>
      <c r="AV26" s="187"/>
      <c r="AW26" s="188"/>
      <c r="AX26" s="189" t="s">
        <v>65</v>
      </c>
      <c r="AY26" s="190"/>
      <c r="AZ26" s="190"/>
      <c r="BA26" s="190"/>
      <c r="BB26" s="191"/>
      <c r="BC26" s="136">
        <f>+AR26*0.08</f>
        <v>4000</v>
      </c>
      <c r="BD26" s="136"/>
      <c r="BE26" s="136"/>
      <c r="BF26" s="136"/>
      <c r="BG26" s="136"/>
      <c r="BH26" s="137"/>
    </row>
    <row r="27" spans="2:60" ht="12.75" customHeight="1" x14ac:dyDescent="0.4">
      <c r="AC27" s="14"/>
      <c r="AD27" s="14"/>
      <c r="AE27" s="14"/>
      <c r="AS27" s="19"/>
      <c r="AT27" s="19"/>
      <c r="AU27" s="19"/>
      <c r="AV27" s="19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2:60" ht="8.25" customHeight="1" x14ac:dyDescent="0.4">
      <c r="B28" s="201" t="s">
        <v>46</v>
      </c>
      <c r="C28" s="201"/>
      <c r="D28" s="201"/>
      <c r="E28" s="201"/>
      <c r="F28" s="201" t="s">
        <v>43</v>
      </c>
      <c r="G28" s="201"/>
      <c r="H28" s="201"/>
      <c r="I28" s="201"/>
      <c r="J28" s="201"/>
      <c r="K28" s="201"/>
      <c r="L28" s="201"/>
      <c r="M28" s="201" t="s">
        <v>44</v>
      </c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 t="s">
        <v>41</v>
      </c>
      <c r="Z28" s="201"/>
      <c r="AA28" s="201"/>
      <c r="AB28" s="201"/>
      <c r="AC28" s="201"/>
      <c r="AD28" s="201"/>
      <c r="AE28" s="201"/>
      <c r="AF28" s="45" t="s">
        <v>47</v>
      </c>
      <c r="AG28" s="45"/>
      <c r="AH28" s="45"/>
      <c r="AI28" s="45"/>
      <c r="AJ28" s="45"/>
      <c r="AK28" s="45"/>
      <c r="AL28" s="45"/>
      <c r="AM28" s="45"/>
      <c r="AO28" s="193" t="s">
        <v>58</v>
      </c>
      <c r="AP28" s="193"/>
      <c r="AQ28" s="193"/>
      <c r="AR28" s="193"/>
      <c r="AS28" s="193" t="s">
        <v>59</v>
      </c>
      <c r="AT28" s="193"/>
      <c r="AU28" s="193"/>
      <c r="AV28" s="193"/>
      <c r="AW28" s="193" t="s">
        <v>60</v>
      </c>
      <c r="AX28" s="193"/>
      <c r="AY28" s="193"/>
      <c r="AZ28" s="193"/>
      <c r="BA28" s="193"/>
      <c r="BB28" s="193"/>
      <c r="BC28" s="193"/>
      <c r="BD28" s="193"/>
      <c r="BE28" s="193" t="s">
        <v>45</v>
      </c>
      <c r="BF28" s="193"/>
      <c r="BG28" s="193"/>
      <c r="BH28" s="193"/>
    </row>
    <row r="29" spans="2:60" ht="8.25" customHeight="1" x14ac:dyDescent="0.4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45"/>
      <c r="AG29" s="45"/>
      <c r="AH29" s="45"/>
      <c r="AI29" s="45"/>
      <c r="AJ29" s="45"/>
      <c r="AK29" s="45"/>
      <c r="AL29" s="45"/>
      <c r="AM29" s="45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2:60" ht="8.25" customHeight="1" x14ac:dyDescent="0.4">
      <c r="B30" s="194"/>
      <c r="C30" s="171"/>
      <c r="D30" s="171"/>
      <c r="E30" s="171"/>
      <c r="F30" s="195" t="s">
        <v>42</v>
      </c>
      <c r="G30" s="196"/>
      <c r="H30" s="196"/>
      <c r="I30" s="196"/>
      <c r="J30" s="196"/>
      <c r="K30" s="196"/>
      <c r="L30" s="197"/>
      <c r="M30" s="19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98"/>
      <c r="Z30" s="198"/>
      <c r="AA30" s="198"/>
      <c r="AB30" s="198"/>
      <c r="AC30" s="198"/>
      <c r="AD30" s="198"/>
      <c r="AE30" s="198"/>
      <c r="AF30" s="192"/>
      <c r="AG30" s="192"/>
      <c r="AH30" s="192"/>
      <c r="AI30" s="192"/>
      <c r="AJ30" s="192"/>
      <c r="AK30" s="192"/>
      <c r="AL30" s="192"/>
      <c r="AM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2:60" ht="8.25" customHeight="1" x14ac:dyDescent="0.4">
      <c r="B31" s="194"/>
      <c r="C31" s="171"/>
      <c r="D31" s="171"/>
      <c r="E31" s="171"/>
      <c r="F31" s="199"/>
      <c r="G31" s="200"/>
      <c r="H31" s="200"/>
      <c r="I31" s="200"/>
      <c r="J31" s="171"/>
      <c r="K31" s="171"/>
      <c r="L31" s="172"/>
      <c r="M31" s="194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Y31" s="198"/>
      <c r="Z31" s="198"/>
      <c r="AA31" s="198"/>
      <c r="AB31" s="198"/>
      <c r="AC31" s="198"/>
      <c r="AD31" s="198"/>
      <c r="AE31" s="198"/>
      <c r="AF31" s="192"/>
      <c r="AG31" s="192"/>
      <c r="AH31" s="192"/>
      <c r="AI31" s="192"/>
      <c r="AJ31" s="192"/>
      <c r="AK31" s="192"/>
      <c r="AL31" s="192"/>
      <c r="AM31" s="192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</row>
    <row r="32" spans="2:60" ht="8.25" customHeight="1" x14ac:dyDescent="0.4">
      <c r="B32" s="194"/>
      <c r="C32" s="171"/>
      <c r="D32" s="171"/>
      <c r="E32" s="171"/>
      <c r="F32" s="195" t="s">
        <v>42</v>
      </c>
      <c r="G32" s="196"/>
      <c r="H32" s="196"/>
      <c r="I32" s="196"/>
      <c r="J32" s="196"/>
      <c r="K32" s="196"/>
      <c r="L32" s="197"/>
      <c r="M32" s="194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/>
      <c r="Y32" s="198"/>
      <c r="Z32" s="198"/>
      <c r="AA32" s="198"/>
      <c r="AB32" s="198"/>
      <c r="AC32" s="198"/>
      <c r="AD32" s="198"/>
      <c r="AE32" s="198"/>
      <c r="AF32" s="192"/>
      <c r="AG32" s="192"/>
      <c r="AH32" s="192"/>
      <c r="AI32" s="192"/>
      <c r="AJ32" s="192"/>
      <c r="AK32" s="192"/>
      <c r="AL32" s="192"/>
      <c r="AM32" s="192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</row>
    <row r="33" spans="2:60" ht="8.25" customHeight="1" x14ac:dyDescent="0.4">
      <c r="B33" s="194"/>
      <c r="C33" s="171"/>
      <c r="D33" s="171"/>
      <c r="E33" s="171"/>
      <c r="F33" s="199"/>
      <c r="G33" s="200"/>
      <c r="H33" s="200"/>
      <c r="I33" s="200"/>
      <c r="J33" s="171"/>
      <c r="K33" s="171"/>
      <c r="L33" s="172"/>
      <c r="M33" s="19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98"/>
      <c r="Z33" s="198"/>
      <c r="AA33" s="198"/>
      <c r="AB33" s="198"/>
      <c r="AC33" s="198"/>
      <c r="AD33" s="198"/>
      <c r="AE33" s="198"/>
      <c r="AF33" s="192"/>
      <c r="AG33" s="192"/>
      <c r="AH33" s="192"/>
      <c r="AI33" s="192"/>
      <c r="AJ33" s="192"/>
      <c r="AK33" s="192"/>
      <c r="AL33" s="192"/>
      <c r="AM33" s="192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</row>
    <row r="34" spans="2:60" ht="8.25" customHeight="1" x14ac:dyDescent="0.4">
      <c r="B34" s="194"/>
      <c r="C34" s="171"/>
      <c r="D34" s="171"/>
      <c r="E34" s="171"/>
      <c r="F34" s="195" t="s">
        <v>42</v>
      </c>
      <c r="G34" s="196"/>
      <c r="H34" s="196"/>
      <c r="I34" s="196"/>
      <c r="J34" s="196"/>
      <c r="K34" s="196"/>
      <c r="L34" s="197"/>
      <c r="M34" s="194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  <c r="Y34" s="198"/>
      <c r="Z34" s="198"/>
      <c r="AA34" s="198"/>
      <c r="AB34" s="198"/>
      <c r="AC34" s="198"/>
      <c r="AD34" s="198"/>
      <c r="AE34" s="198"/>
      <c r="AF34" s="192"/>
      <c r="AG34" s="192"/>
      <c r="AH34" s="192"/>
      <c r="AI34" s="192"/>
      <c r="AJ34" s="192"/>
      <c r="AK34" s="192"/>
      <c r="AL34" s="192"/>
      <c r="AM34" s="192"/>
      <c r="AO34" s="220" t="s">
        <v>66</v>
      </c>
      <c r="AP34" s="221"/>
      <c r="AQ34" s="221"/>
      <c r="AR34" s="222"/>
      <c r="AS34" s="220" t="s">
        <v>67</v>
      </c>
      <c r="AT34" s="221"/>
      <c r="AU34" s="221"/>
      <c r="AV34" s="222"/>
      <c r="AW34" s="13"/>
      <c r="AX34" s="13"/>
      <c r="AY34" s="13"/>
      <c r="AZ34" s="13"/>
    </row>
    <row r="35" spans="2:60" ht="8.25" customHeight="1" x14ac:dyDescent="0.4">
      <c r="B35" s="194"/>
      <c r="C35" s="171"/>
      <c r="D35" s="171"/>
      <c r="E35" s="171"/>
      <c r="F35" s="199"/>
      <c r="G35" s="200"/>
      <c r="H35" s="200"/>
      <c r="I35" s="200"/>
      <c r="J35" s="171"/>
      <c r="K35" s="171"/>
      <c r="L35" s="172"/>
      <c r="M35" s="19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/>
      <c r="Y35" s="198"/>
      <c r="Z35" s="198"/>
      <c r="AA35" s="198"/>
      <c r="AB35" s="198"/>
      <c r="AC35" s="198"/>
      <c r="AD35" s="198"/>
      <c r="AE35" s="198"/>
      <c r="AF35" s="192"/>
      <c r="AG35" s="192"/>
      <c r="AH35" s="192"/>
      <c r="AI35" s="192"/>
      <c r="AJ35" s="192"/>
      <c r="AK35" s="192"/>
      <c r="AL35" s="192"/>
      <c r="AM35" s="192"/>
      <c r="AO35" s="223"/>
      <c r="AP35" s="224"/>
      <c r="AQ35" s="224"/>
      <c r="AR35" s="225"/>
      <c r="AS35" s="223"/>
      <c r="AT35" s="224"/>
      <c r="AU35" s="224"/>
      <c r="AV35" s="225"/>
      <c r="AW35" s="13"/>
      <c r="AX35" s="13"/>
      <c r="AY35" s="13"/>
      <c r="AZ35" s="13"/>
    </row>
    <row r="36" spans="2:60" ht="8.25" customHeight="1" x14ac:dyDescent="0.4">
      <c r="B36" s="194"/>
      <c r="C36" s="171"/>
      <c r="D36" s="171"/>
      <c r="E36" s="171"/>
      <c r="F36" s="195" t="s">
        <v>42</v>
      </c>
      <c r="G36" s="196"/>
      <c r="H36" s="196"/>
      <c r="I36" s="196"/>
      <c r="J36" s="196"/>
      <c r="K36" s="196"/>
      <c r="L36" s="197"/>
      <c r="M36" s="194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2"/>
      <c r="Y36" s="198"/>
      <c r="Z36" s="198"/>
      <c r="AA36" s="198"/>
      <c r="AB36" s="198"/>
      <c r="AC36" s="198"/>
      <c r="AD36" s="198"/>
      <c r="AE36" s="198"/>
      <c r="AF36" s="192"/>
      <c r="AG36" s="192"/>
      <c r="AH36" s="192"/>
      <c r="AI36" s="192"/>
      <c r="AJ36" s="192"/>
      <c r="AK36" s="192"/>
      <c r="AL36" s="192"/>
      <c r="AM36" s="192"/>
      <c r="AO36" s="223"/>
      <c r="AP36" s="224"/>
      <c r="AQ36" s="224"/>
      <c r="AR36" s="225"/>
      <c r="AS36" s="223"/>
      <c r="AT36" s="224"/>
      <c r="AU36" s="224"/>
      <c r="AV36" s="225"/>
      <c r="AW36" s="13"/>
      <c r="AX36" s="13"/>
      <c r="AY36" s="13"/>
      <c r="AZ36" s="13"/>
    </row>
    <row r="37" spans="2:60" ht="8.25" customHeight="1" x14ac:dyDescent="0.4">
      <c r="B37" s="194"/>
      <c r="C37" s="171"/>
      <c r="D37" s="171"/>
      <c r="E37" s="171"/>
      <c r="F37" s="199"/>
      <c r="G37" s="200"/>
      <c r="H37" s="200"/>
      <c r="I37" s="200"/>
      <c r="J37" s="171"/>
      <c r="K37" s="171"/>
      <c r="L37" s="172"/>
      <c r="M37" s="194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/>
      <c r="Y37" s="198"/>
      <c r="Z37" s="198"/>
      <c r="AA37" s="198"/>
      <c r="AB37" s="198"/>
      <c r="AC37" s="198"/>
      <c r="AD37" s="198"/>
      <c r="AE37" s="198"/>
      <c r="AF37" s="192"/>
      <c r="AG37" s="192"/>
      <c r="AH37" s="192"/>
      <c r="AI37" s="192"/>
      <c r="AJ37" s="192"/>
      <c r="AK37" s="192"/>
      <c r="AL37" s="192"/>
      <c r="AM37" s="192"/>
      <c r="AO37" s="223"/>
      <c r="AP37" s="224"/>
      <c r="AQ37" s="224"/>
      <c r="AR37" s="225"/>
      <c r="AS37" s="223"/>
      <c r="AT37" s="224"/>
      <c r="AU37" s="224"/>
      <c r="AV37" s="225"/>
      <c r="AW37" s="202" t="s">
        <v>48</v>
      </c>
      <c r="AX37" s="203"/>
      <c r="AY37" s="203"/>
      <c r="AZ37" s="203"/>
      <c r="BA37" s="203"/>
      <c r="BB37" s="203"/>
      <c r="BC37" s="204">
        <v>12345</v>
      </c>
      <c r="BD37" s="205"/>
      <c r="BE37" s="205"/>
      <c r="BF37" s="205"/>
      <c r="BG37" s="205"/>
      <c r="BH37" s="206"/>
    </row>
    <row r="38" spans="2:60" ht="8.25" customHeight="1" x14ac:dyDescent="0.4">
      <c r="B38" s="194"/>
      <c r="C38" s="171"/>
      <c r="D38" s="171"/>
      <c r="E38" s="171"/>
      <c r="F38" s="195" t="s">
        <v>42</v>
      </c>
      <c r="G38" s="196"/>
      <c r="H38" s="196"/>
      <c r="I38" s="196"/>
      <c r="J38" s="196"/>
      <c r="K38" s="196"/>
      <c r="L38" s="197"/>
      <c r="M38" s="194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2"/>
      <c r="Y38" s="198"/>
      <c r="Z38" s="198"/>
      <c r="AA38" s="198"/>
      <c r="AB38" s="198"/>
      <c r="AC38" s="198"/>
      <c r="AD38" s="198"/>
      <c r="AE38" s="198"/>
      <c r="AF38" s="192"/>
      <c r="AG38" s="192"/>
      <c r="AH38" s="192"/>
      <c r="AI38" s="192"/>
      <c r="AJ38" s="192"/>
      <c r="AK38" s="192"/>
      <c r="AL38" s="192"/>
      <c r="AM38" s="192"/>
      <c r="AO38" s="223"/>
      <c r="AP38" s="224"/>
      <c r="AQ38" s="224"/>
      <c r="AR38" s="225"/>
      <c r="AS38" s="223"/>
      <c r="AT38" s="224"/>
      <c r="AU38" s="224"/>
      <c r="AV38" s="225"/>
      <c r="AW38" s="202"/>
      <c r="AX38" s="203"/>
      <c r="AY38" s="203"/>
      <c r="AZ38" s="203"/>
      <c r="BA38" s="203"/>
      <c r="BB38" s="203"/>
      <c r="BC38" s="207"/>
      <c r="BD38" s="208"/>
      <c r="BE38" s="208"/>
      <c r="BF38" s="208"/>
      <c r="BG38" s="208"/>
      <c r="BH38" s="209"/>
    </row>
    <row r="39" spans="2:60" ht="8.25" customHeight="1" x14ac:dyDescent="0.4">
      <c r="B39" s="213"/>
      <c r="C39" s="214"/>
      <c r="D39" s="214"/>
      <c r="E39" s="214"/>
      <c r="F39" s="218"/>
      <c r="G39" s="219"/>
      <c r="H39" s="219"/>
      <c r="I39" s="219"/>
      <c r="J39" s="214"/>
      <c r="K39" s="214"/>
      <c r="L39" s="215"/>
      <c r="M39" s="213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5"/>
      <c r="Y39" s="216"/>
      <c r="Z39" s="216"/>
      <c r="AA39" s="216"/>
      <c r="AB39" s="216"/>
      <c r="AC39" s="216"/>
      <c r="AD39" s="216"/>
      <c r="AE39" s="216"/>
      <c r="AF39" s="217"/>
      <c r="AG39" s="217"/>
      <c r="AH39" s="217"/>
      <c r="AI39" s="217"/>
      <c r="AJ39" s="217"/>
      <c r="AK39" s="217"/>
      <c r="AL39" s="217"/>
      <c r="AM39" s="217"/>
      <c r="AO39" s="226"/>
      <c r="AP39" s="227"/>
      <c r="AQ39" s="227"/>
      <c r="AR39" s="228"/>
      <c r="AS39" s="226"/>
      <c r="AT39" s="227"/>
      <c r="AU39" s="227"/>
      <c r="AV39" s="228"/>
      <c r="AW39" s="202"/>
      <c r="AX39" s="203"/>
      <c r="AY39" s="203"/>
      <c r="AZ39" s="203"/>
      <c r="BA39" s="203"/>
      <c r="BB39" s="203"/>
      <c r="BC39" s="210"/>
      <c r="BD39" s="211"/>
      <c r="BE39" s="211"/>
      <c r="BF39" s="211"/>
      <c r="BG39" s="211"/>
      <c r="BH39" s="212"/>
    </row>
    <row r="40" spans="2:60" ht="11.25" customHeight="1" x14ac:dyDescent="0.4"/>
  </sheetData>
  <sheetProtection sheet="1" objects="1" scenarios="1"/>
  <mergeCells count="205">
    <mergeCell ref="F37:I37"/>
    <mergeCell ref="B34:E35"/>
    <mergeCell ref="F34:L34"/>
    <mergeCell ref="M34:X35"/>
    <mergeCell ref="Y34:AE35"/>
    <mergeCell ref="AF34:AM35"/>
    <mergeCell ref="J37:L37"/>
    <mergeCell ref="AW37:BB39"/>
    <mergeCell ref="BC37:BH39"/>
    <mergeCell ref="B38:E39"/>
    <mergeCell ref="F38:L38"/>
    <mergeCell ref="M38:X39"/>
    <mergeCell ref="Y38:AE39"/>
    <mergeCell ref="AF38:AM39"/>
    <mergeCell ref="F39:I39"/>
    <mergeCell ref="J39:L39"/>
    <mergeCell ref="AO34:AR39"/>
    <mergeCell ref="AS34:AV39"/>
    <mergeCell ref="F35:I35"/>
    <mergeCell ref="J35:L35"/>
    <mergeCell ref="B36:E37"/>
    <mergeCell ref="F36:L36"/>
    <mergeCell ref="M36:X37"/>
    <mergeCell ref="Y36:AE37"/>
    <mergeCell ref="AF36:AM37"/>
    <mergeCell ref="AS28:AV33"/>
    <mergeCell ref="AW28:AZ33"/>
    <mergeCell ref="BA28:BD33"/>
    <mergeCell ref="BE28:BH33"/>
    <mergeCell ref="B30:E31"/>
    <mergeCell ref="F30:L30"/>
    <mergeCell ref="M30:X31"/>
    <mergeCell ref="Y30:AE31"/>
    <mergeCell ref="AF30:AM31"/>
    <mergeCell ref="F31:I31"/>
    <mergeCell ref="B28:E29"/>
    <mergeCell ref="F28:L29"/>
    <mergeCell ref="M28:X29"/>
    <mergeCell ref="Y28:AE29"/>
    <mergeCell ref="AF28:AM29"/>
    <mergeCell ref="AO28:AR33"/>
    <mergeCell ref="J31:L31"/>
    <mergeCell ref="B32:E33"/>
    <mergeCell ref="F32:L32"/>
    <mergeCell ref="M32:X33"/>
    <mergeCell ref="Y32:AE33"/>
    <mergeCell ref="AF32:AM33"/>
    <mergeCell ref="F33:I33"/>
    <mergeCell ref="J33:L33"/>
    <mergeCell ref="B26:D26"/>
    <mergeCell ref="E26:Q26"/>
    <mergeCell ref="R26:AB26"/>
    <mergeCell ref="AC26:AE26"/>
    <mergeCell ref="AF26:AK26"/>
    <mergeCell ref="AL26:AQ26"/>
    <mergeCell ref="AR26:AW26"/>
    <mergeCell ref="AX26:BB26"/>
    <mergeCell ref="BC26:BH26"/>
    <mergeCell ref="AR24:AW24"/>
    <mergeCell ref="AX24:BH24"/>
    <mergeCell ref="B25:D25"/>
    <mergeCell ref="E25:Q25"/>
    <mergeCell ref="R25:AB25"/>
    <mergeCell ref="AC25:AE25"/>
    <mergeCell ref="AF25:AK25"/>
    <mergeCell ref="AL25:AQ25"/>
    <mergeCell ref="AR25:AW25"/>
    <mergeCell ref="AX25:BB25"/>
    <mergeCell ref="B24:D24"/>
    <mergeCell ref="E24:Q24"/>
    <mergeCell ref="R24:AB24"/>
    <mergeCell ref="AC24:AE24"/>
    <mergeCell ref="AF24:AK24"/>
    <mergeCell ref="AL24:AQ24"/>
    <mergeCell ref="BC25:BH25"/>
    <mergeCell ref="AR22:AW22"/>
    <mergeCell ref="AX22:BH22"/>
    <mergeCell ref="B23:D23"/>
    <mergeCell ref="E23:Q23"/>
    <mergeCell ref="R23:AB23"/>
    <mergeCell ref="AC23:AE23"/>
    <mergeCell ref="AF23:AK23"/>
    <mergeCell ref="AL23:AQ23"/>
    <mergeCell ref="AR23:AW23"/>
    <mergeCell ref="AX23:BH23"/>
    <mergeCell ref="B22:D22"/>
    <mergeCell ref="E22:Q22"/>
    <mergeCell ref="R22:AB22"/>
    <mergeCell ref="AC22:AE22"/>
    <mergeCell ref="AF22:AK22"/>
    <mergeCell ref="AL22:AQ22"/>
    <mergeCell ref="AR20:AW20"/>
    <mergeCell ref="AX20:BH20"/>
    <mergeCell ref="B21:D21"/>
    <mergeCell ref="E21:Q21"/>
    <mergeCell ref="R21:AB21"/>
    <mergeCell ref="AC21:AE21"/>
    <mergeCell ref="AF21:AK21"/>
    <mergeCell ref="AL21:AQ21"/>
    <mergeCell ref="AR21:AW21"/>
    <mergeCell ref="AX21:BH21"/>
    <mergeCell ref="B20:D20"/>
    <mergeCell ref="E20:Q20"/>
    <mergeCell ref="R20:AB20"/>
    <mergeCell ref="AC20:AE20"/>
    <mergeCell ref="AF20:AK20"/>
    <mergeCell ref="AL20:AQ20"/>
    <mergeCell ref="AR18:AW18"/>
    <mergeCell ref="AX18:BH18"/>
    <mergeCell ref="B19:D19"/>
    <mergeCell ref="E19:Q19"/>
    <mergeCell ref="R19:AB19"/>
    <mergeCell ref="AC19:AE19"/>
    <mergeCell ref="AF19:AK19"/>
    <mergeCell ref="AL19:AQ19"/>
    <mergeCell ref="AR19:AW19"/>
    <mergeCell ref="AX19:BH19"/>
    <mergeCell ref="B18:D18"/>
    <mergeCell ref="E18:Q18"/>
    <mergeCell ref="R18:AB18"/>
    <mergeCell ref="AC18:AE18"/>
    <mergeCell ref="AF18:AK18"/>
    <mergeCell ref="AL18:AQ18"/>
    <mergeCell ref="AR16:AW16"/>
    <mergeCell ref="AX16:BH16"/>
    <mergeCell ref="B17:D17"/>
    <mergeCell ref="E17:Q17"/>
    <mergeCell ref="R17:AB17"/>
    <mergeCell ref="AC17:AE17"/>
    <mergeCell ref="AF17:AK17"/>
    <mergeCell ref="AL17:AQ17"/>
    <mergeCell ref="AR17:AW17"/>
    <mergeCell ref="AX17:BH17"/>
    <mergeCell ref="B16:D16"/>
    <mergeCell ref="E16:Q16"/>
    <mergeCell ref="R16:AB16"/>
    <mergeCell ref="AC16:AE16"/>
    <mergeCell ref="AF16:AK16"/>
    <mergeCell ref="AL16:AQ16"/>
    <mergeCell ref="AR14:AW14"/>
    <mergeCell ref="AX14:BH14"/>
    <mergeCell ref="B15:D15"/>
    <mergeCell ref="E15:Q15"/>
    <mergeCell ref="R15:AB15"/>
    <mergeCell ref="AC15:AE15"/>
    <mergeCell ref="AF15:AK15"/>
    <mergeCell ref="AL15:AQ15"/>
    <mergeCell ref="AR15:AW15"/>
    <mergeCell ref="AX15:BH15"/>
    <mergeCell ref="B14:D14"/>
    <mergeCell ref="E14:Q14"/>
    <mergeCell ref="R14:AB14"/>
    <mergeCell ref="AC14:AE14"/>
    <mergeCell ref="AF14:AK14"/>
    <mergeCell ref="AL14:AQ14"/>
    <mergeCell ref="AX10:BH10"/>
    <mergeCell ref="AR12:AW12"/>
    <mergeCell ref="AX12:BH12"/>
    <mergeCell ref="B13:D13"/>
    <mergeCell ref="E13:Q13"/>
    <mergeCell ref="R13:AB13"/>
    <mergeCell ref="AC13:AE13"/>
    <mergeCell ref="AF13:AK13"/>
    <mergeCell ref="AL13:AQ13"/>
    <mergeCell ref="AR13:AW13"/>
    <mergeCell ref="AX13:BH13"/>
    <mergeCell ref="B12:D12"/>
    <mergeCell ref="E12:Q12"/>
    <mergeCell ref="R12:AB12"/>
    <mergeCell ref="AC12:AE12"/>
    <mergeCell ref="AF12:AK12"/>
    <mergeCell ref="AL12:AQ12"/>
    <mergeCell ref="AX4:BH4"/>
    <mergeCell ref="V5:Y9"/>
    <mergeCell ref="AT5:AW5"/>
    <mergeCell ref="AX5:BH5"/>
    <mergeCell ref="B6:E7"/>
    <mergeCell ref="F6:T7"/>
    <mergeCell ref="AT6:AW6"/>
    <mergeCell ref="AX6:BD6"/>
    <mergeCell ref="BE6:BH6"/>
    <mergeCell ref="AT7:AW7"/>
    <mergeCell ref="B4:E5"/>
    <mergeCell ref="F4:T5"/>
    <mergeCell ref="V4:Y4"/>
    <mergeCell ref="Z4:AQ7"/>
    <mergeCell ref="AS4:AS10"/>
    <mergeCell ref="AT4:AW4"/>
    <mergeCell ref="AX7:BH7"/>
    <mergeCell ref="Z8:AH9"/>
    <mergeCell ref="AI8:AQ9"/>
    <mergeCell ref="AT8:AW10"/>
    <mergeCell ref="AX8:BH9"/>
    <mergeCell ref="B9:H10"/>
    <mergeCell ref="I9:T10"/>
    <mergeCell ref="V10:AC10"/>
    <mergeCell ref="B1:N2"/>
    <mergeCell ref="X1:AH2"/>
    <mergeCell ref="AR1:AW1"/>
    <mergeCell ref="AX1:BA1"/>
    <mergeCell ref="BC1:BD1"/>
    <mergeCell ref="BF1:BG1"/>
    <mergeCell ref="BD2:BE2"/>
    <mergeCell ref="BB2:BC2"/>
    <mergeCell ref="BG2:BH2"/>
  </mergeCells>
  <phoneticPr fontId="2"/>
  <dataValidations disablePrompts="1" count="1">
    <dataValidation type="list" allowBlank="1" showInputMessage="1" showErrorMessage="1" sqref="AL26" xr:uid="{9A497ACA-9B1A-4052-B26C-ECEA5FBEB9C7}">
      <formula1>"8％対象額,0％対象額"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A8A9-31A2-4867-AB24-BF12CD58FFFB}">
  <dimension ref="B1:BH40"/>
  <sheetViews>
    <sheetView showZeros="0" zoomScaleNormal="100" zoomScaleSheetLayoutView="100" workbookViewId="0"/>
  </sheetViews>
  <sheetFormatPr defaultRowHeight="18.75" x14ac:dyDescent="0.4"/>
  <cols>
    <col min="1" max="74" width="2.125" style="1" customWidth="1"/>
    <col min="75" max="121" width="2.625" style="1" customWidth="1"/>
    <col min="122" max="16384" width="9" style="1"/>
  </cols>
  <sheetData>
    <row r="1" spans="2:60" ht="19.5" customHeight="1" x14ac:dyDescent="0.4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X1" s="31" t="s">
        <v>52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R1" s="32" t="s">
        <v>21</v>
      </c>
      <c r="AS1" s="32"/>
      <c r="AT1" s="32"/>
      <c r="AU1" s="32"/>
      <c r="AV1" s="32"/>
      <c r="AW1" s="32"/>
      <c r="AX1" s="263"/>
      <c r="AY1" s="263"/>
      <c r="AZ1" s="263"/>
      <c r="BA1" s="263"/>
      <c r="BB1" s="2" t="s">
        <v>18</v>
      </c>
      <c r="BC1" s="263"/>
      <c r="BD1" s="263"/>
      <c r="BE1" s="2" t="s">
        <v>20</v>
      </c>
      <c r="BF1" s="263"/>
      <c r="BG1" s="263"/>
      <c r="BH1" s="2" t="s">
        <v>19</v>
      </c>
    </row>
    <row r="2" spans="2:60" ht="19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O2" s="18"/>
      <c r="BB2" s="35" t="s">
        <v>50</v>
      </c>
      <c r="BC2" s="35"/>
      <c r="BD2" s="268"/>
      <c r="BE2" s="268"/>
      <c r="BF2" s="23" t="s">
        <v>72</v>
      </c>
      <c r="BG2" s="267"/>
      <c r="BH2" s="267"/>
    </row>
    <row r="3" spans="2:60" ht="10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60" ht="18.75" customHeight="1" x14ac:dyDescent="0.4">
      <c r="B4" s="46" t="s">
        <v>12</v>
      </c>
      <c r="C4" s="46"/>
      <c r="D4" s="46"/>
      <c r="E4" s="46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V4" s="49" t="s">
        <v>62</v>
      </c>
      <c r="W4" s="50"/>
      <c r="X4" s="50"/>
      <c r="Y4" s="51"/>
      <c r="Z4" s="294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6"/>
      <c r="AS4" s="58" t="s">
        <v>22</v>
      </c>
      <c r="AT4" s="45" t="s">
        <v>14</v>
      </c>
      <c r="AU4" s="45"/>
      <c r="AV4" s="45"/>
      <c r="AW4" s="45"/>
      <c r="AX4" s="265"/>
      <c r="AY4" s="265"/>
      <c r="AZ4" s="265"/>
      <c r="BA4" s="265"/>
      <c r="BB4" s="265"/>
      <c r="BC4" s="265"/>
      <c r="BD4" s="265"/>
      <c r="BE4" s="265"/>
      <c r="BF4" s="265"/>
      <c r="BG4" s="266"/>
      <c r="BH4" s="265"/>
    </row>
    <row r="5" spans="2:60" ht="19.5" customHeight="1" x14ac:dyDescent="0.4">
      <c r="B5" s="47"/>
      <c r="C5" s="47"/>
      <c r="D5" s="47"/>
      <c r="E5" s="47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4"/>
      <c r="V5" s="39" t="s">
        <v>61</v>
      </c>
      <c r="W5" s="40"/>
      <c r="X5" s="40"/>
      <c r="Y5" s="41"/>
      <c r="Z5" s="297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S5" s="59"/>
      <c r="AT5" s="45" t="s">
        <v>15</v>
      </c>
      <c r="AU5" s="45"/>
      <c r="AV5" s="45"/>
      <c r="AW5" s="4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65"/>
    </row>
    <row r="6" spans="2:60" ht="18.75" customHeight="1" x14ac:dyDescent="0.4">
      <c r="B6" s="46" t="s">
        <v>68</v>
      </c>
      <c r="C6" s="46"/>
      <c r="D6" s="46"/>
      <c r="E6" s="46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4"/>
      <c r="V6" s="39"/>
      <c r="W6" s="40"/>
      <c r="X6" s="40"/>
      <c r="Y6" s="41"/>
      <c r="Z6" s="297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9"/>
      <c r="AS6" s="59"/>
      <c r="AT6" s="45" t="s">
        <v>13</v>
      </c>
      <c r="AU6" s="45"/>
      <c r="AV6" s="45"/>
      <c r="AW6" s="45"/>
      <c r="AX6" s="45" t="s">
        <v>17</v>
      </c>
      <c r="AY6" s="45"/>
      <c r="AZ6" s="45"/>
      <c r="BA6" s="45"/>
      <c r="BB6" s="45"/>
      <c r="BC6" s="45"/>
      <c r="BD6" s="45"/>
      <c r="BE6" s="265"/>
      <c r="BF6" s="265"/>
      <c r="BG6" s="266"/>
      <c r="BH6" s="265"/>
    </row>
    <row r="7" spans="2:60" ht="18.75" customHeight="1" x14ac:dyDescent="0.4">
      <c r="B7" s="47"/>
      <c r="C7" s="47"/>
      <c r="D7" s="47"/>
      <c r="E7" s="47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4"/>
      <c r="V7" s="39"/>
      <c r="W7" s="40"/>
      <c r="X7" s="40"/>
      <c r="Y7" s="41"/>
      <c r="Z7" s="297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S7" s="59"/>
      <c r="AT7" s="45" t="s">
        <v>16</v>
      </c>
      <c r="AU7" s="45"/>
      <c r="AV7" s="45"/>
      <c r="AW7" s="45"/>
      <c r="AX7" s="266"/>
      <c r="AY7" s="300"/>
      <c r="AZ7" s="300"/>
      <c r="BA7" s="300"/>
      <c r="BB7" s="300"/>
      <c r="BC7" s="300"/>
      <c r="BD7" s="300"/>
      <c r="BE7" s="300"/>
      <c r="BF7" s="300"/>
      <c r="BG7" s="300"/>
      <c r="BH7" s="301"/>
    </row>
    <row r="8" spans="2:60" ht="8.25" customHeight="1" x14ac:dyDescent="0.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"/>
      <c r="V8" s="39"/>
      <c r="W8" s="40"/>
      <c r="X8" s="40"/>
      <c r="Y8" s="41"/>
      <c r="Z8" s="269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3"/>
      <c r="AS8" s="59"/>
      <c r="AT8" s="69" t="s">
        <v>51</v>
      </c>
      <c r="AU8" s="70"/>
      <c r="AV8" s="70"/>
      <c r="AW8" s="71"/>
      <c r="AX8" s="302"/>
      <c r="AY8" s="303"/>
      <c r="AZ8" s="303"/>
      <c r="BA8" s="303"/>
      <c r="BB8" s="303"/>
      <c r="BC8" s="303"/>
      <c r="BD8" s="303"/>
      <c r="BE8" s="303"/>
      <c r="BF8" s="303"/>
      <c r="BG8" s="303"/>
      <c r="BH8" s="304"/>
    </row>
    <row r="9" spans="2:60" ht="11.25" customHeight="1" x14ac:dyDescent="0.4">
      <c r="B9" s="49" t="s">
        <v>40</v>
      </c>
      <c r="C9" s="50"/>
      <c r="D9" s="50"/>
      <c r="E9" s="50"/>
      <c r="F9" s="50"/>
      <c r="G9" s="50"/>
      <c r="H9" s="51"/>
      <c r="I9" s="87">
        <f>+AR25+BC25+AR26+BC26</f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V9" s="42"/>
      <c r="W9" s="43"/>
      <c r="X9" s="43"/>
      <c r="Y9" s="44"/>
      <c r="Z9" s="271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4"/>
      <c r="AS9" s="59"/>
      <c r="AT9" s="72"/>
      <c r="AU9" s="73"/>
      <c r="AV9" s="73"/>
      <c r="AW9" s="74"/>
      <c r="AX9" s="305"/>
      <c r="AY9" s="306"/>
      <c r="AZ9" s="306"/>
      <c r="BA9" s="306"/>
      <c r="BB9" s="306"/>
      <c r="BC9" s="306"/>
      <c r="BD9" s="306"/>
      <c r="BE9" s="306"/>
      <c r="BF9" s="306"/>
      <c r="BG9" s="306"/>
      <c r="BH9" s="307"/>
    </row>
    <row r="10" spans="2:60" ht="19.5" customHeight="1" x14ac:dyDescent="0.4">
      <c r="B10" s="84"/>
      <c r="C10" s="85"/>
      <c r="D10" s="85"/>
      <c r="E10" s="85"/>
      <c r="F10" s="85"/>
      <c r="G10" s="85"/>
      <c r="H10" s="86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7"/>
      <c r="V10" s="93" t="s">
        <v>63</v>
      </c>
      <c r="W10" s="94"/>
      <c r="X10" s="94"/>
      <c r="Y10" s="94"/>
      <c r="Z10" s="94"/>
      <c r="AA10" s="94"/>
      <c r="AB10" s="94"/>
      <c r="AC10" s="95"/>
      <c r="AD10" s="17" t="s">
        <v>64</v>
      </c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9"/>
      <c r="AS10" s="60"/>
      <c r="AT10" s="75"/>
      <c r="AU10" s="76"/>
      <c r="AV10" s="76"/>
      <c r="AW10" s="77"/>
      <c r="AX10" s="291"/>
      <c r="AY10" s="292"/>
      <c r="AZ10" s="292"/>
      <c r="BA10" s="292"/>
      <c r="BB10" s="292"/>
      <c r="BC10" s="292"/>
      <c r="BD10" s="292"/>
      <c r="BE10" s="292"/>
      <c r="BF10" s="292"/>
      <c r="BG10" s="292"/>
      <c r="BH10" s="293"/>
    </row>
    <row r="11" spans="2:60" ht="12.75" customHeight="1" x14ac:dyDescent="0.4"/>
    <row r="12" spans="2:60" ht="17.25" customHeight="1" x14ac:dyDescent="0.4">
      <c r="B12" s="45" t="s">
        <v>30</v>
      </c>
      <c r="C12" s="45"/>
      <c r="D12" s="45"/>
      <c r="E12" s="99" t="s">
        <v>56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99" t="s">
        <v>57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45" t="s">
        <v>54</v>
      </c>
      <c r="AD12" s="45"/>
      <c r="AE12" s="45"/>
      <c r="AF12" s="99" t="s">
        <v>53</v>
      </c>
      <c r="AG12" s="100"/>
      <c r="AH12" s="100"/>
      <c r="AI12" s="100"/>
      <c r="AJ12" s="100"/>
      <c r="AK12" s="101"/>
      <c r="AL12" s="99" t="s">
        <v>33</v>
      </c>
      <c r="AM12" s="100"/>
      <c r="AN12" s="100"/>
      <c r="AO12" s="100"/>
      <c r="AP12" s="100"/>
      <c r="AQ12" s="101"/>
      <c r="AR12" s="99" t="s">
        <v>31</v>
      </c>
      <c r="AS12" s="100"/>
      <c r="AT12" s="100"/>
      <c r="AU12" s="100"/>
      <c r="AV12" s="100"/>
      <c r="AW12" s="101"/>
      <c r="AX12" s="99" t="s">
        <v>55</v>
      </c>
      <c r="AY12" s="100"/>
      <c r="AZ12" s="100"/>
      <c r="BA12" s="100"/>
      <c r="BB12" s="100"/>
      <c r="BC12" s="100"/>
      <c r="BD12" s="100"/>
      <c r="BE12" s="100"/>
      <c r="BF12" s="100"/>
      <c r="BG12" s="100"/>
      <c r="BH12" s="101"/>
    </row>
    <row r="13" spans="2:60" ht="17.25" customHeight="1" x14ac:dyDescent="0.4">
      <c r="B13" s="287"/>
      <c r="C13" s="287"/>
      <c r="D13" s="287"/>
      <c r="E13" s="229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29"/>
      <c r="S13" s="230"/>
      <c r="T13" s="230"/>
      <c r="U13" s="230"/>
      <c r="V13" s="230"/>
      <c r="W13" s="230"/>
      <c r="X13" s="230"/>
      <c r="Y13" s="230"/>
      <c r="Z13" s="230"/>
      <c r="AA13" s="230"/>
      <c r="AB13" s="234"/>
      <c r="AC13" s="275"/>
      <c r="AD13" s="275"/>
      <c r="AE13" s="275"/>
      <c r="AF13" s="279"/>
      <c r="AG13" s="280"/>
      <c r="AH13" s="280"/>
      <c r="AI13" s="280"/>
      <c r="AJ13" s="280"/>
      <c r="AK13" s="281"/>
      <c r="AL13" s="276"/>
      <c r="AM13" s="277"/>
      <c r="AN13" s="277"/>
      <c r="AO13" s="277"/>
      <c r="AP13" s="277"/>
      <c r="AQ13" s="278"/>
      <c r="AR13" s="288"/>
      <c r="AS13" s="289"/>
      <c r="AT13" s="289"/>
      <c r="AU13" s="289"/>
      <c r="AV13" s="289"/>
      <c r="AW13" s="290"/>
      <c r="AX13" s="239"/>
      <c r="AY13" s="240"/>
      <c r="AZ13" s="240"/>
      <c r="BA13" s="240"/>
      <c r="BB13" s="240"/>
      <c r="BC13" s="240"/>
      <c r="BD13" s="240"/>
      <c r="BE13" s="240"/>
      <c r="BF13" s="240"/>
      <c r="BG13" s="240"/>
      <c r="BH13" s="241"/>
    </row>
    <row r="14" spans="2:60" ht="17.25" customHeight="1" x14ac:dyDescent="0.4">
      <c r="B14" s="235"/>
      <c r="C14" s="235"/>
      <c r="D14" s="235"/>
      <c r="E14" s="147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7"/>
      <c r="S14" s="148"/>
      <c r="T14" s="148"/>
      <c r="U14" s="148"/>
      <c r="V14" s="148"/>
      <c r="W14" s="148"/>
      <c r="X14" s="148"/>
      <c r="Y14" s="148"/>
      <c r="Z14" s="148"/>
      <c r="AA14" s="148"/>
      <c r="AB14" s="149"/>
      <c r="AC14" s="150"/>
      <c r="AD14" s="150"/>
      <c r="AE14" s="150"/>
      <c r="AF14" s="248"/>
      <c r="AG14" s="249"/>
      <c r="AH14" s="249"/>
      <c r="AI14" s="249"/>
      <c r="AJ14" s="249"/>
      <c r="AK14" s="250"/>
      <c r="AL14" s="251"/>
      <c r="AM14" s="252"/>
      <c r="AN14" s="252"/>
      <c r="AO14" s="252"/>
      <c r="AP14" s="252"/>
      <c r="AQ14" s="253"/>
      <c r="AR14" s="251"/>
      <c r="AS14" s="252"/>
      <c r="AT14" s="252"/>
      <c r="AU14" s="252"/>
      <c r="AV14" s="252"/>
      <c r="AW14" s="253"/>
      <c r="AX14" s="242"/>
      <c r="AY14" s="243"/>
      <c r="AZ14" s="243"/>
      <c r="BA14" s="243"/>
      <c r="BB14" s="243"/>
      <c r="BC14" s="243"/>
      <c r="BD14" s="243"/>
      <c r="BE14" s="243"/>
      <c r="BF14" s="243"/>
      <c r="BG14" s="243"/>
      <c r="BH14" s="244"/>
    </row>
    <row r="15" spans="2:60" ht="17.25" customHeight="1" x14ac:dyDescent="0.4">
      <c r="B15" s="235"/>
      <c r="C15" s="235"/>
      <c r="D15" s="235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7"/>
      <c r="S15" s="148"/>
      <c r="T15" s="148"/>
      <c r="U15" s="148"/>
      <c r="V15" s="148"/>
      <c r="W15" s="148"/>
      <c r="X15" s="148"/>
      <c r="Y15" s="148"/>
      <c r="Z15" s="148"/>
      <c r="AA15" s="148"/>
      <c r="AB15" s="149"/>
      <c r="AC15" s="150"/>
      <c r="AD15" s="150"/>
      <c r="AE15" s="150"/>
      <c r="AF15" s="248"/>
      <c r="AG15" s="249"/>
      <c r="AH15" s="249"/>
      <c r="AI15" s="249"/>
      <c r="AJ15" s="249"/>
      <c r="AK15" s="250"/>
      <c r="AL15" s="251"/>
      <c r="AM15" s="252"/>
      <c r="AN15" s="252"/>
      <c r="AO15" s="252"/>
      <c r="AP15" s="252"/>
      <c r="AQ15" s="253"/>
      <c r="AR15" s="251"/>
      <c r="AS15" s="252"/>
      <c r="AT15" s="252"/>
      <c r="AU15" s="252"/>
      <c r="AV15" s="252"/>
      <c r="AW15" s="253"/>
      <c r="AX15" s="242"/>
      <c r="AY15" s="243"/>
      <c r="AZ15" s="243"/>
      <c r="BA15" s="243"/>
      <c r="BB15" s="243"/>
      <c r="BC15" s="243"/>
      <c r="BD15" s="243"/>
      <c r="BE15" s="243"/>
      <c r="BF15" s="243"/>
      <c r="BG15" s="243"/>
      <c r="BH15" s="244"/>
    </row>
    <row r="16" spans="2:60" ht="17.25" customHeight="1" x14ac:dyDescent="0.4">
      <c r="B16" s="235"/>
      <c r="C16" s="235"/>
      <c r="D16" s="235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7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50"/>
      <c r="AD16" s="150"/>
      <c r="AE16" s="150"/>
      <c r="AF16" s="248"/>
      <c r="AG16" s="249"/>
      <c r="AH16" s="249"/>
      <c r="AI16" s="249"/>
      <c r="AJ16" s="249"/>
      <c r="AK16" s="250"/>
      <c r="AL16" s="251"/>
      <c r="AM16" s="252"/>
      <c r="AN16" s="252"/>
      <c r="AO16" s="252"/>
      <c r="AP16" s="252"/>
      <c r="AQ16" s="253"/>
      <c r="AR16" s="251"/>
      <c r="AS16" s="252"/>
      <c r="AT16" s="252"/>
      <c r="AU16" s="252"/>
      <c r="AV16" s="252"/>
      <c r="AW16" s="253"/>
      <c r="AX16" s="242"/>
      <c r="AY16" s="243"/>
      <c r="AZ16" s="243"/>
      <c r="BA16" s="243"/>
      <c r="BB16" s="243"/>
      <c r="BC16" s="243"/>
      <c r="BD16" s="243"/>
      <c r="BE16" s="243"/>
      <c r="BF16" s="243"/>
      <c r="BG16" s="243"/>
      <c r="BH16" s="244"/>
    </row>
    <row r="17" spans="2:60" ht="17.25" customHeight="1" x14ac:dyDescent="0.4">
      <c r="B17" s="235"/>
      <c r="C17" s="235"/>
      <c r="D17" s="235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7"/>
      <c r="S17" s="148"/>
      <c r="T17" s="148"/>
      <c r="U17" s="148"/>
      <c r="V17" s="148"/>
      <c r="W17" s="148"/>
      <c r="X17" s="148"/>
      <c r="Y17" s="148"/>
      <c r="Z17" s="148"/>
      <c r="AA17" s="148"/>
      <c r="AB17" s="149"/>
      <c r="AC17" s="150"/>
      <c r="AD17" s="150"/>
      <c r="AE17" s="150"/>
      <c r="AF17" s="248"/>
      <c r="AG17" s="249"/>
      <c r="AH17" s="249"/>
      <c r="AI17" s="249"/>
      <c r="AJ17" s="249"/>
      <c r="AK17" s="250"/>
      <c r="AL17" s="251"/>
      <c r="AM17" s="252"/>
      <c r="AN17" s="252"/>
      <c r="AO17" s="252"/>
      <c r="AP17" s="252"/>
      <c r="AQ17" s="253"/>
      <c r="AR17" s="251"/>
      <c r="AS17" s="252"/>
      <c r="AT17" s="252"/>
      <c r="AU17" s="252"/>
      <c r="AV17" s="252"/>
      <c r="AW17" s="253"/>
      <c r="AX17" s="242"/>
      <c r="AY17" s="243"/>
      <c r="AZ17" s="243"/>
      <c r="BA17" s="243"/>
      <c r="BB17" s="243"/>
      <c r="BC17" s="243"/>
      <c r="BD17" s="243"/>
      <c r="BE17" s="243"/>
      <c r="BF17" s="243"/>
      <c r="BG17" s="243"/>
      <c r="BH17" s="244"/>
    </row>
    <row r="18" spans="2:60" ht="17.25" customHeight="1" x14ac:dyDescent="0.4">
      <c r="B18" s="235"/>
      <c r="C18" s="235"/>
      <c r="D18" s="235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7"/>
      <c r="S18" s="148"/>
      <c r="T18" s="148"/>
      <c r="U18" s="148"/>
      <c r="V18" s="148"/>
      <c r="W18" s="148"/>
      <c r="X18" s="148"/>
      <c r="Y18" s="148"/>
      <c r="Z18" s="148"/>
      <c r="AA18" s="148"/>
      <c r="AB18" s="149"/>
      <c r="AC18" s="150"/>
      <c r="AD18" s="150"/>
      <c r="AE18" s="150"/>
      <c r="AF18" s="248"/>
      <c r="AG18" s="249"/>
      <c r="AH18" s="249"/>
      <c r="AI18" s="249"/>
      <c r="AJ18" s="249"/>
      <c r="AK18" s="250"/>
      <c r="AL18" s="251"/>
      <c r="AM18" s="252"/>
      <c r="AN18" s="252"/>
      <c r="AO18" s="252"/>
      <c r="AP18" s="252"/>
      <c r="AQ18" s="253"/>
      <c r="AR18" s="251"/>
      <c r="AS18" s="252"/>
      <c r="AT18" s="252"/>
      <c r="AU18" s="252"/>
      <c r="AV18" s="252"/>
      <c r="AW18" s="253"/>
      <c r="AX18" s="242"/>
      <c r="AY18" s="243"/>
      <c r="AZ18" s="243"/>
      <c r="BA18" s="243"/>
      <c r="BB18" s="243"/>
      <c r="BC18" s="243"/>
      <c r="BD18" s="243"/>
      <c r="BE18" s="243"/>
      <c r="BF18" s="243"/>
      <c r="BG18" s="243"/>
      <c r="BH18" s="244"/>
    </row>
    <row r="19" spans="2:60" ht="17.25" customHeight="1" x14ac:dyDescent="0.4">
      <c r="B19" s="235"/>
      <c r="C19" s="235"/>
      <c r="D19" s="235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7"/>
      <c r="S19" s="148"/>
      <c r="T19" s="148"/>
      <c r="U19" s="148"/>
      <c r="V19" s="148"/>
      <c r="W19" s="148"/>
      <c r="X19" s="148"/>
      <c r="Y19" s="148"/>
      <c r="Z19" s="148"/>
      <c r="AA19" s="148"/>
      <c r="AB19" s="149"/>
      <c r="AC19" s="150"/>
      <c r="AD19" s="150"/>
      <c r="AE19" s="150"/>
      <c r="AF19" s="248"/>
      <c r="AG19" s="249"/>
      <c r="AH19" s="249"/>
      <c r="AI19" s="249"/>
      <c r="AJ19" s="249"/>
      <c r="AK19" s="250"/>
      <c r="AL19" s="251"/>
      <c r="AM19" s="252"/>
      <c r="AN19" s="252"/>
      <c r="AO19" s="252"/>
      <c r="AP19" s="252"/>
      <c r="AQ19" s="253"/>
      <c r="AR19" s="251"/>
      <c r="AS19" s="252"/>
      <c r="AT19" s="252"/>
      <c r="AU19" s="252"/>
      <c r="AV19" s="252"/>
      <c r="AW19" s="253"/>
      <c r="AX19" s="242"/>
      <c r="AY19" s="243"/>
      <c r="AZ19" s="243"/>
      <c r="BA19" s="243"/>
      <c r="BB19" s="243"/>
      <c r="BC19" s="243"/>
      <c r="BD19" s="243"/>
      <c r="BE19" s="243"/>
      <c r="BF19" s="243"/>
      <c r="BG19" s="243"/>
      <c r="BH19" s="244"/>
    </row>
    <row r="20" spans="2:60" ht="17.25" customHeight="1" x14ac:dyDescent="0.4">
      <c r="B20" s="235"/>
      <c r="C20" s="235"/>
      <c r="D20" s="235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7"/>
      <c r="S20" s="148"/>
      <c r="T20" s="148"/>
      <c r="U20" s="148"/>
      <c r="V20" s="148"/>
      <c r="W20" s="148"/>
      <c r="X20" s="148"/>
      <c r="Y20" s="148"/>
      <c r="Z20" s="148"/>
      <c r="AA20" s="148"/>
      <c r="AB20" s="149"/>
      <c r="AC20" s="150"/>
      <c r="AD20" s="150"/>
      <c r="AE20" s="150"/>
      <c r="AF20" s="248"/>
      <c r="AG20" s="249"/>
      <c r="AH20" s="249"/>
      <c r="AI20" s="249"/>
      <c r="AJ20" s="249"/>
      <c r="AK20" s="250"/>
      <c r="AL20" s="282"/>
      <c r="AM20" s="283"/>
      <c r="AN20" s="283"/>
      <c r="AO20" s="283"/>
      <c r="AP20" s="283"/>
      <c r="AQ20" s="284"/>
      <c r="AR20" s="251"/>
      <c r="AS20" s="252"/>
      <c r="AT20" s="252"/>
      <c r="AU20" s="252"/>
      <c r="AV20" s="252"/>
      <c r="AW20" s="253"/>
      <c r="AX20" s="242"/>
      <c r="AY20" s="243"/>
      <c r="AZ20" s="243"/>
      <c r="BA20" s="243"/>
      <c r="BB20" s="243"/>
      <c r="BC20" s="243"/>
      <c r="BD20" s="243"/>
      <c r="BE20" s="243"/>
      <c r="BF20" s="243"/>
      <c r="BG20" s="243"/>
      <c r="BH20" s="244"/>
    </row>
    <row r="21" spans="2:60" ht="17.25" customHeight="1" x14ac:dyDescent="0.4">
      <c r="B21" s="235"/>
      <c r="C21" s="235"/>
      <c r="D21" s="235"/>
      <c r="E21" s="147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7"/>
      <c r="S21" s="148"/>
      <c r="T21" s="148"/>
      <c r="U21" s="148"/>
      <c r="V21" s="148"/>
      <c r="W21" s="148"/>
      <c r="X21" s="148"/>
      <c r="Y21" s="148"/>
      <c r="Z21" s="148"/>
      <c r="AA21" s="148"/>
      <c r="AB21" s="149"/>
      <c r="AC21" s="150"/>
      <c r="AD21" s="150"/>
      <c r="AE21" s="150"/>
      <c r="AF21" s="248"/>
      <c r="AG21" s="249"/>
      <c r="AH21" s="249"/>
      <c r="AI21" s="249"/>
      <c r="AJ21" s="249"/>
      <c r="AK21" s="250"/>
      <c r="AL21" s="251"/>
      <c r="AM21" s="252"/>
      <c r="AN21" s="252"/>
      <c r="AO21" s="252"/>
      <c r="AP21" s="252"/>
      <c r="AQ21" s="253"/>
      <c r="AR21" s="251"/>
      <c r="AS21" s="252"/>
      <c r="AT21" s="252"/>
      <c r="AU21" s="252"/>
      <c r="AV21" s="252"/>
      <c r="AW21" s="253"/>
      <c r="AX21" s="242"/>
      <c r="AY21" s="243"/>
      <c r="AZ21" s="243"/>
      <c r="BA21" s="243"/>
      <c r="BB21" s="243"/>
      <c r="BC21" s="243"/>
      <c r="BD21" s="243"/>
      <c r="BE21" s="243"/>
      <c r="BF21" s="243"/>
      <c r="BG21" s="243"/>
      <c r="BH21" s="244"/>
    </row>
    <row r="22" spans="2:60" ht="17.25" customHeight="1" x14ac:dyDescent="0.4">
      <c r="B22" s="235"/>
      <c r="C22" s="235"/>
      <c r="D22" s="235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7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  <c r="AC22" s="150"/>
      <c r="AD22" s="150"/>
      <c r="AE22" s="150"/>
      <c r="AF22" s="248"/>
      <c r="AG22" s="249"/>
      <c r="AH22" s="249"/>
      <c r="AI22" s="249"/>
      <c r="AJ22" s="249"/>
      <c r="AK22" s="250"/>
      <c r="AL22" s="251"/>
      <c r="AM22" s="252"/>
      <c r="AN22" s="252"/>
      <c r="AO22" s="252"/>
      <c r="AP22" s="252"/>
      <c r="AQ22" s="253"/>
      <c r="AR22" s="251"/>
      <c r="AS22" s="252"/>
      <c r="AT22" s="252"/>
      <c r="AU22" s="252"/>
      <c r="AV22" s="252"/>
      <c r="AW22" s="253"/>
      <c r="AX22" s="242"/>
      <c r="AY22" s="243"/>
      <c r="AZ22" s="243"/>
      <c r="BA22" s="243"/>
      <c r="BB22" s="243"/>
      <c r="BC22" s="243"/>
      <c r="BD22" s="243"/>
      <c r="BE22" s="243"/>
      <c r="BF22" s="243"/>
      <c r="BG22" s="243"/>
      <c r="BH22" s="244"/>
    </row>
    <row r="23" spans="2:60" ht="17.25" customHeight="1" x14ac:dyDescent="0.4">
      <c r="B23" s="235"/>
      <c r="C23" s="235"/>
      <c r="D23" s="235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7"/>
      <c r="S23" s="148"/>
      <c r="T23" s="148"/>
      <c r="U23" s="148"/>
      <c r="V23" s="148"/>
      <c r="W23" s="148"/>
      <c r="X23" s="148"/>
      <c r="Y23" s="148"/>
      <c r="Z23" s="148"/>
      <c r="AA23" s="148"/>
      <c r="AB23" s="149"/>
      <c r="AC23" s="150"/>
      <c r="AD23" s="150"/>
      <c r="AE23" s="150"/>
      <c r="AF23" s="248"/>
      <c r="AG23" s="249"/>
      <c r="AH23" s="249"/>
      <c r="AI23" s="249"/>
      <c r="AJ23" s="249"/>
      <c r="AK23" s="250"/>
      <c r="AL23" s="251"/>
      <c r="AM23" s="252"/>
      <c r="AN23" s="252"/>
      <c r="AO23" s="252"/>
      <c r="AP23" s="252"/>
      <c r="AQ23" s="253"/>
      <c r="AR23" s="251"/>
      <c r="AS23" s="252"/>
      <c r="AT23" s="252"/>
      <c r="AU23" s="252"/>
      <c r="AV23" s="252"/>
      <c r="AW23" s="253"/>
      <c r="AX23" s="242"/>
      <c r="AY23" s="243"/>
      <c r="AZ23" s="243"/>
      <c r="BA23" s="243"/>
      <c r="BB23" s="243"/>
      <c r="BC23" s="243"/>
      <c r="BD23" s="243"/>
      <c r="BE23" s="243"/>
      <c r="BF23" s="243"/>
      <c r="BG23" s="243"/>
      <c r="BH23" s="244"/>
    </row>
    <row r="24" spans="2:60" ht="17.25" customHeight="1" thickBot="1" x14ac:dyDescent="0.45">
      <c r="B24" s="238"/>
      <c r="C24" s="238"/>
      <c r="D24" s="238"/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1"/>
      <c r="S24" s="232"/>
      <c r="T24" s="232"/>
      <c r="U24" s="232"/>
      <c r="V24" s="232"/>
      <c r="W24" s="232"/>
      <c r="X24" s="232"/>
      <c r="Y24" s="232"/>
      <c r="Z24" s="232"/>
      <c r="AA24" s="232"/>
      <c r="AB24" s="233"/>
      <c r="AC24" s="237"/>
      <c r="AD24" s="237"/>
      <c r="AE24" s="237"/>
      <c r="AF24" s="257"/>
      <c r="AG24" s="258"/>
      <c r="AH24" s="258"/>
      <c r="AI24" s="258"/>
      <c r="AJ24" s="258"/>
      <c r="AK24" s="259"/>
      <c r="AL24" s="260"/>
      <c r="AM24" s="261"/>
      <c r="AN24" s="261"/>
      <c r="AO24" s="261"/>
      <c r="AP24" s="261"/>
      <c r="AQ24" s="262"/>
      <c r="AR24" s="260"/>
      <c r="AS24" s="261"/>
      <c r="AT24" s="261"/>
      <c r="AU24" s="261"/>
      <c r="AV24" s="261"/>
      <c r="AW24" s="262"/>
      <c r="AX24" s="245"/>
      <c r="AY24" s="246"/>
      <c r="AZ24" s="246"/>
      <c r="BA24" s="246"/>
      <c r="BB24" s="246"/>
      <c r="BC24" s="246"/>
      <c r="BD24" s="246"/>
      <c r="BE24" s="246"/>
      <c r="BF24" s="246"/>
      <c r="BG24" s="246"/>
      <c r="BH24" s="247"/>
    </row>
    <row r="25" spans="2:60" ht="17.25" customHeight="1" thickTop="1" x14ac:dyDescent="0.4">
      <c r="B25" s="144"/>
      <c r="C25" s="144"/>
      <c r="D25" s="144"/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  <c r="S25" s="148"/>
      <c r="T25" s="148"/>
      <c r="U25" s="148"/>
      <c r="V25" s="148"/>
      <c r="W25" s="148"/>
      <c r="X25" s="148"/>
      <c r="Y25" s="148"/>
      <c r="Z25" s="148"/>
      <c r="AA25" s="148"/>
      <c r="AB25" s="149"/>
      <c r="AC25" s="236"/>
      <c r="AD25" s="236"/>
      <c r="AE25" s="236"/>
      <c r="AF25" s="151"/>
      <c r="AG25" s="152"/>
      <c r="AH25" s="152"/>
      <c r="AI25" s="152"/>
      <c r="AJ25" s="152"/>
      <c r="AK25" s="153"/>
      <c r="AL25" s="154" t="s">
        <v>94</v>
      </c>
      <c r="AM25" s="155"/>
      <c r="AN25" s="155"/>
      <c r="AO25" s="155"/>
      <c r="AP25" s="155"/>
      <c r="AQ25" s="156"/>
      <c r="AR25" s="254"/>
      <c r="AS25" s="255"/>
      <c r="AT25" s="255"/>
      <c r="AU25" s="255"/>
      <c r="AV25" s="255"/>
      <c r="AW25" s="256"/>
      <c r="AX25" s="154" t="s">
        <v>65</v>
      </c>
      <c r="AY25" s="155"/>
      <c r="AZ25" s="155"/>
      <c r="BA25" s="155"/>
      <c r="BB25" s="156"/>
      <c r="BC25" s="255"/>
      <c r="BD25" s="255"/>
      <c r="BE25" s="255"/>
      <c r="BF25" s="255"/>
      <c r="BG25" s="255"/>
      <c r="BH25" s="256"/>
    </row>
    <row r="26" spans="2:60" ht="17.25" customHeight="1" x14ac:dyDescent="0.4">
      <c r="B26" s="173"/>
      <c r="C26" s="173"/>
      <c r="D26" s="173"/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6"/>
      <c r="S26" s="177"/>
      <c r="T26" s="177"/>
      <c r="U26" s="177"/>
      <c r="V26" s="177"/>
      <c r="W26" s="177"/>
      <c r="X26" s="177"/>
      <c r="Y26" s="177"/>
      <c r="Z26" s="177"/>
      <c r="AA26" s="177"/>
      <c r="AB26" s="178"/>
      <c r="AC26" s="179"/>
      <c r="AD26" s="179"/>
      <c r="AE26" s="179"/>
      <c r="AF26" s="180"/>
      <c r="AG26" s="181"/>
      <c r="AH26" s="181"/>
      <c r="AI26" s="181"/>
      <c r="AJ26" s="181"/>
      <c r="AK26" s="182"/>
      <c r="AL26" s="319"/>
      <c r="AM26" s="320"/>
      <c r="AN26" s="320"/>
      <c r="AO26" s="320"/>
      <c r="AP26" s="320"/>
      <c r="AQ26" s="321"/>
      <c r="AR26" s="322"/>
      <c r="AS26" s="323"/>
      <c r="AT26" s="323"/>
      <c r="AU26" s="323"/>
      <c r="AV26" s="323"/>
      <c r="AW26" s="324"/>
      <c r="AX26" s="183" t="s">
        <v>65</v>
      </c>
      <c r="AY26" s="184"/>
      <c r="AZ26" s="184"/>
      <c r="BA26" s="184"/>
      <c r="BB26" s="185"/>
      <c r="BC26" s="285"/>
      <c r="BD26" s="285"/>
      <c r="BE26" s="285"/>
      <c r="BF26" s="285"/>
      <c r="BG26" s="285"/>
      <c r="BH26" s="286"/>
    </row>
    <row r="27" spans="2:60" ht="12.75" customHeight="1" x14ac:dyDescent="0.4">
      <c r="AC27" s="14"/>
      <c r="AD27" s="14"/>
      <c r="AE27" s="14"/>
      <c r="AS27" s="19"/>
      <c r="AT27" s="19"/>
      <c r="AU27" s="19"/>
      <c r="AV27" s="19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2:60" ht="8.25" customHeight="1" x14ac:dyDescent="0.4">
      <c r="B28" s="201" t="s">
        <v>46</v>
      </c>
      <c r="C28" s="201"/>
      <c r="D28" s="201"/>
      <c r="E28" s="201"/>
      <c r="F28" s="201" t="s">
        <v>43</v>
      </c>
      <c r="G28" s="201"/>
      <c r="H28" s="201"/>
      <c r="I28" s="201"/>
      <c r="J28" s="201"/>
      <c r="K28" s="201"/>
      <c r="L28" s="201"/>
      <c r="M28" s="201" t="s">
        <v>44</v>
      </c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 t="s">
        <v>41</v>
      </c>
      <c r="Z28" s="201"/>
      <c r="AA28" s="201"/>
      <c r="AB28" s="201"/>
      <c r="AC28" s="201"/>
      <c r="AD28" s="201"/>
      <c r="AE28" s="201"/>
      <c r="AF28" s="45" t="s">
        <v>47</v>
      </c>
      <c r="AG28" s="45"/>
      <c r="AH28" s="45"/>
      <c r="AI28" s="45"/>
      <c r="AJ28" s="45"/>
      <c r="AK28" s="45"/>
      <c r="AL28" s="45"/>
      <c r="AM28" s="45"/>
      <c r="AO28" s="193" t="s">
        <v>58</v>
      </c>
      <c r="AP28" s="193"/>
      <c r="AQ28" s="193"/>
      <c r="AR28" s="193"/>
      <c r="AS28" s="193" t="s">
        <v>59</v>
      </c>
      <c r="AT28" s="193"/>
      <c r="AU28" s="193"/>
      <c r="AV28" s="193"/>
      <c r="AW28" s="193" t="s">
        <v>60</v>
      </c>
      <c r="AX28" s="193"/>
      <c r="AY28" s="193"/>
      <c r="AZ28" s="193"/>
      <c r="BA28" s="193"/>
      <c r="BB28" s="193"/>
      <c r="BC28" s="193"/>
      <c r="BD28" s="193"/>
      <c r="BE28" s="193" t="s">
        <v>45</v>
      </c>
      <c r="BF28" s="193"/>
      <c r="BG28" s="193"/>
      <c r="BH28" s="193"/>
    </row>
    <row r="29" spans="2:60" ht="8.25" customHeight="1" x14ac:dyDescent="0.4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45"/>
      <c r="AG29" s="45"/>
      <c r="AH29" s="45"/>
      <c r="AI29" s="45"/>
      <c r="AJ29" s="45"/>
      <c r="AK29" s="45"/>
      <c r="AL29" s="45"/>
      <c r="AM29" s="45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2:60" ht="8.25" customHeight="1" x14ac:dyDescent="0.4">
      <c r="B30" s="194"/>
      <c r="C30" s="171"/>
      <c r="D30" s="171"/>
      <c r="E30" s="171"/>
      <c r="F30" s="195" t="s">
        <v>42</v>
      </c>
      <c r="G30" s="196"/>
      <c r="H30" s="196"/>
      <c r="I30" s="196"/>
      <c r="J30" s="196"/>
      <c r="K30" s="196"/>
      <c r="L30" s="197"/>
      <c r="M30" s="19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98"/>
      <c r="Z30" s="198"/>
      <c r="AA30" s="198"/>
      <c r="AB30" s="198"/>
      <c r="AC30" s="198"/>
      <c r="AD30" s="198"/>
      <c r="AE30" s="198"/>
      <c r="AF30" s="192"/>
      <c r="AG30" s="192"/>
      <c r="AH30" s="192"/>
      <c r="AI30" s="192"/>
      <c r="AJ30" s="192"/>
      <c r="AK30" s="192"/>
      <c r="AL30" s="192"/>
      <c r="AM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2:60" ht="8.25" customHeight="1" x14ac:dyDescent="0.4">
      <c r="B31" s="194"/>
      <c r="C31" s="171"/>
      <c r="D31" s="171"/>
      <c r="E31" s="171"/>
      <c r="F31" s="199"/>
      <c r="G31" s="200"/>
      <c r="H31" s="200"/>
      <c r="I31" s="200"/>
      <c r="J31" s="171"/>
      <c r="K31" s="171"/>
      <c r="L31" s="172"/>
      <c r="M31" s="194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Y31" s="198"/>
      <c r="Z31" s="198"/>
      <c r="AA31" s="198"/>
      <c r="AB31" s="198"/>
      <c r="AC31" s="198"/>
      <c r="AD31" s="198"/>
      <c r="AE31" s="198"/>
      <c r="AF31" s="192"/>
      <c r="AG31" s="192"/>
      <c r="AH31" s="192"/>
      <c r="AI31" s="192"/>
      <c r="AJ31" s="192"/>
      <c r="AK31" s="192"/>
      <c r="AL31" s="192"/>
      <c r="AM31" s="192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</row>
    <row r="32" spans="2:60" ht="8.25" customHeight="1" x14ac:dyDescent="0.4">
      <c r="B32" s="194"/>
      <c r="C32" s="171"/>
      <c r="D32" s="171"/>
      <c r="E32" s="171"/>
      <c r="F32" s="195" t="s">
        <v>42</v>
      </c>
      <c r="G32" s="196"/>
      <c r="H32" s="196"/>
      <c r="I32" s="196"/>
      <c r="J32" s="196"/>
      <c r="K32" s="196"/>
      <c r="L32" s="197"/>
      <c r="M32" s="194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/>
      <c r="Y32" s="198"/>
      <c r="Z32" s="198"/>
      <c r="AA32" s="198"/>
      <c r="AB32" s="198"/>
      <c r="AC32" s="198"/>
      <c r="AD32" s="198"/>
      <c r="AE32" s="198"/>
      <c r="AF32" s="192"/>
      <c r="AG32" s="192"/>
      <c r="AH32" s="192"/>
      <c r="AI32" s="192"/>
      <c r="AJ32" s="192"/>
      <c r="AK32" s="192"/>
      <c r="AL32" s="192"/>
      <c r="AM32" s="192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</row>
    <row r="33" spans="2:60" ht="8.25" customHeight="1" x14ac:dyDescent="0.4">
      <c r="B33" s="194"/>
      <c r="C33" s="171"/>
      <c r="D33" s="171"/>
      <c r="E33" s="171"/>
      <c r="F33" s="199"/>
      <c r="G33" s="200"/>
      <c r="H33" s="200"/>
      <c r="I33" s="200"/>
      <c r="J33" s="171"/>
      <c r="K33" s="171"/>
      <c r="L33" s="172"/>
      <c r="M33" s="19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98"/>
      <c r="Z33" s="198"/>
      <c r="AA33" s="198"/>
      <c r="AB33" s="198"/>
      <c r="AC33" s="198"/>
      <c r="AD33" s="198"/>
      <c r="AE33" s="198"/>
      <c r="AF33" s="192"/>
      <c r="AG33" s="192"/>
      <c r="AH33" s="192"/>
      <c r="AI33" s="192"/>
      <c r="AJ33" s="192"/>
      <c r="AK33" s="192"/>
      <c r="AL33" s="192"/>
      <c r="AM33" s="192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</row>
    <row r="34" spans="2:60" ht="8.25" customHeight="1" x14ac:dyDescent="0.4">
      <c r="B34" s="194"/>
      <c r="C34" s="171"/>
      <c r="D34" s="171"/>
      <c r="E34" s="171"/>
      <c r="F34" s="195" t="s">
        <v>42</v>
      </c>
      <c r="G34" s="196"/>
      <c r="H34" s="196"/>
      <c r="I34" s="196"/>
      <c r="J34" s="196"/>
      <c r="K34" s="196"/>
      <c r="L34" s="197"/>
      <c r="M34" s="194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  <c r="Y34" s="198"/>
      <c r="Z34" s="198"/>
      <c r="AA34" s="198"/>
      <c r="AB34" s="198"/>
      <c r="AC34" s="198"/>
      <c r="AD34" s="198"/>
      <c r="AE34" s="198"/>
      <c r="AF34" s="192"/>
      <c r="AG34" s="192"/>
      <c r="AH34" s="192"/>
      <c r="AI34" s="192"/>
      <c r="AJ34" s="192"/>
      <c r="AK34" s="192"/>
      <c r="AL34" s="192"/>
      <c r="AM34" s="192"/>
      <c r="AO34" s="220" t="s">
        <v>66</v>
      </c>
      <c r="AP34" s="221"/>
      <c r="AQ34" s="221"/>
      <c r="AR34" s="222"/>
      <c r="AS34" s="220" t="s">
        <v>67</v>
      </c>
      <c r="AT34" s="221"/>
      <c r="AU34" s="221"/>
      <c r="AV34" s="222"/>
      <c r="AW34" s="13"/>
      <c r="AX34" s="13"/>
      <c r="AY34" s="13"/>
      <c r="AZ34" s="13"/>
    </row>
    <row r="35" spans="2:60" ht="8.25" customHeight="1" x14ac:dyDescent="0.4">
      <c r="B35" s="194"/>
      <c r="C35" s="171"/>
      <c r="D35" s="171"/>
      <c r="E35" s="171"/>
      <c r="F35" s="199"/>
      <c r="G35" s="200"/>
      <c r="H35" s="200"/>
      <c r="I35" s="200"/>
      <c r="J35" s="171"/>
      <c r="K35" s="171"/>
      <c r="L35" s="172"/>
      <c r="M35" s="19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/>
      <c r="Y35" s="198"/>
      <c r="Z35" s="198"/>
      <c r="AA35" s="198"/>
      <c r="AB35" s="198"/>
      <c r="AC35" s="198"/>
      <c r="AD35" s="198"/>
      <c r="AE35" s="198"/>
      <c r="AF35" s="192"/>
      <c r="AG35" s="192"/>
      <c r="AH35" s="192"/>
      <c r="AI35" s="192"/>
      <c r="AJ35" s="192"/>
      <c r="AK35" s="192"/>
      <c r="AL35" s="192"/>
      <c r="AM35" s="192"/>
      <c r="AO35" s="223"/>
      <c r="AP35" s="224"/>
      <c r="AQ35" s="224"/>
      <c r="AR35" s="225"/>
      <c r="AS35" s="223"/>
      <c r="AT35" s="224"/>
      <c r="AU35" s="224"/>
      <c r="AV35" s="225"/>
      <c r="AW35" s="13"/>
      <c r="AX35" s="13"/>
      <c r="AY35" s="13"/>
      <c r="AZ35" s="13"/>
    </row>
    <row r="36" spans="2:60" ht="8.25" customHeight="1" x14ac:dyDescent="0.4">
      <c r="B36" s="194"/>
      <c r="C36" s="171"/>
      <c r="D36" s="171"/>
      <c r="E36" s="171"/>
      <c r="F36" s="195" t="s">
        <v>42</v>
      </c>
      <c r="G36" s="196"/>
      <c r="H36" s="196"/>
      <c r="I36" s="196"/>
      <c r="J36" s="196"/>
      <c r="K36" s="196"/>
      <c r="L36" s="197"/>
      <c r="M36" s="194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2"/>
      <c r="Y36" s="198"/>
      <c r="Z36" s="198"/>
      <c r="AA36" s="198"/>
      <c r="AB36" s="198"/>
      <c r="AC36" s="198"/>
      <c r="AD36" s="198"/>
      <c r="AE36" s="198"/>
      <c r="AF36" s="192"/>
      <c r="AG36" s="192"/>
      <c r="AH36" s="192"/>
      <c r="AI36" s="192"/>
      <c r="AJ36" s="192"/>
      <c r="AK36" s="192"/>
      <c r="AL36" s="192"/>
      <c r="AM36" s="192"/>
      <c r="AO36" s="223"/>
      <c r="AP36" s="224"/>
      <c r="AQ36" s="224"/>
      <c r="AR36" s="225"/>
      <c r="AS36" s="223"/>
      <c r="AT36" s="224"/>
      <c r="AU36" s="224"/>
      <c r="AV36" s="225"/>
      <c r="AW36" s="13"/>
      <c r="AX36" s="13"/>
      <c r="AY36" s="13"/>
      <c r="AZ36" s="13"/>
    </row>
    <row r="37" spans="2:60" ht="8.25" customHeight="1" x14ac:dyDescent="0.4">
      <c r="B37" s="194"/>
      <c r="C37" s="171"/>
      <c r="D37" s="171"/>
      <c r="E37" s="171"/>
      <c r="F37" s="199"/>
      <c r="G37" s="200"/>
      <c r="H37" s="200"/>
      <c r="I37" s="200"/>
      <c r="J37" s="171"/>
      <c r="K37" s="171"/>
      <c r="L37" s="172"/>
      <c r="M37" s="194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/>
      <c r="Y37" s="198"/>
      <c r="Z37" s="198"/>
      <c r="AA37" s="198"/>
      <c r="AB37" s="198"/>
      <c r="AC37" s="198"/>
      <c r="AD37" s="198"/>
      <c r="AE37" s="198"/>
      <c r="AF37" s="192"/>
      <c r="AG37" s="192"/>
      <c r="AH37" s="192"/>
      <c r="AI37" s="192"/>
      <c r="AJ37" s="192"/>
      <c r="AK37" s="192"/>
      <c r="AL37" s="192"/>
      <c r="AM37" s="192"/>
      <c r="AO37" s="223"/>
      <c r="AP37" s="224"/>
      <c r="AQ37" s="224"/>
      <c r="AR37" s="225"/>
      <c r="AS37" s="223"/>
      <c r="AT37" s="224"/>
      <c r="AU37" s="224"/>
      <c r="AV37" s="225"/>
      <c r="AW37" s="202" t="s">
        <v>48</v>
      </c>
      <c r="AX37" s="203"/>
      <c r="AY37" s="203"/>
      <c r="AZ37" s="203"/>
      <c r="BA37" s="203"/>
      <c r="BB37" s="203"/>
      <c r="BC37" s="310"/>
      <c r="BD37" s="311"/>
      <c r="BE37" s="311"/>
      <c r="BF37" s="311"/>
      <c r="BG37" s="311"/>
      <c r="BH37" s="312"/>
    </row>
    <row r="38" spans="2:60" ht="8.25" customHeight="1" x14ac:dyDescent="0.4">
      <c r="B38" s="194"/>
      <c r="C38" s="171"/>
      <c r="D38" s="171"/>
      <c r="E38" s="171"/>
      <c r="F38" s="195" t="s">
        <v>42</v>
      </c>
      <c r="G38" s="196"/>
      <c r="H38" s="196"/>
      <c r="I38" s="196"/>
      <c r="J38" s="196"/>
      <c r="K38" s="196"/>
      <c r="L38" s="197"/>
      <c r="M38" s="194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2"/>
      <c r="Y38" s="198"/>
      <c r="Z38" s="198"/>
      <c r="AA38" s="198"/>
      <c r="AB38" s="198"/>
      <c r="AC38" s="198"/>
      <c r="AD38" s="198"/>
      <c r="AE38" s="198"/>
      <c r="AF38" s="192"/>
      <c r="AG38" s="192"/>
      <c r="AH38" s="192"/>
      <c r="AI38" s="192"/>
      <c r="AJ38" s="192"/>
      <c r="AK38" s="192"/>
      <c r="AL38" s="192"/>
      <c r="AM38" s="192"/>
      <c r="AO38" s="223"/>
      <c r="AP38" s="224"/>
      <c r="AQ38" s="224"/>
      <c r="AR38" s="225"/>
      <c r="AS38" s="223"/>
      <c r="AT38" s="224"/>
      <c r="AU38" s="224"/>
      <c r="AV38" s="225"/>
      <c r="AW38" s="202"/>
      <c r="AX38" s="203"/>
      <c r="AY38" s="203"/>
      <c r="AZ38" s="203"/>
      <c r="BA38" s="203"/>
      <c r="BB38" s="203"/>
      <c r="BC38" s="313"/>
      <c r="BD38" s="314"/>
      <c r="BE38" s="314"/>
      <c r="BF38" s="314"/>
      <c r="BG38" s="314"/>
      <c r="BH38" s="315"/>
    </row>
    <row r="39" spans="2:60" ht="8.25" customHeight="1" x14ac:dyDescent="0.4">
      <c r="B39" s="213"/>
      <c r="C39" s="214"/>
      <c r="D39" s="214"/>
      <c r="E39" s="214"/>
      <c r="F39" s="218"/>
      <c r="G39" s="219"/>
      <c r="H39" s="219"/>
      <c r="I39" s="219"/>
      <c r="J39" s="214"/>
      <c r="K39" s="214"/>
      <c r="L39" s="215"/>
      <c r="M39" s="213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5"/>
      <c r="Y39" s="216"/>
      <c r="Z39" s="216"/>
      <c r="AA39" s="216"/>
      <c r="AB39" s="216"/>
      <c r="AC39" s="216"/>
      <c r="AD39" s="216"/>
      <c r="AE39" s="216"/>
      <c r="AF39" s="217"/>
      <c r="AG39" s="217"/>
      <c r="AH39" s="217"/>
      <c r="AI39" s="217"/>
      <c r="AJ39" s="217"/>
      <c r="AK39" s="217"/>
      <c r="AL39" s="217"/>
      <c r="AM39" s="217"/>
      <c r="AO39" s="226"/>
      <c r="AP39" s="227"/>
      <c r="AQ39" s="227"/>
      <c r="AR39" s="228"/>
      <c r="AS39" s="226"/>
      <c r="AT39" s="227"/>
      <c r="AU39" s="227"/>
      <c r="AV39" s="228"/>
      <c r="AW39" s="202"/>
      <c r="AX39" s="203"/>
      <c r="AY39" s="203"/>
      <c r="AZ39" s="203"/>
      <c r="BA39" s="203"/>
      <c r="BB39" s="203"/>
      <c r="BC39" s="316"/>
      <c r="BD39" s="317"/>
      <c r="BE39" s="317"/>
      <c r="BF39" s="317"/>
      <c r="BG39" s="317"/>
      <c r="BH39" s="318"/>
    </row>
    <row r="40" spans="2:60" ht="11.25" customHeight="1" x14ac:dyDescent="0.4"/>
  </sheetData>
  <sheetProtection sheet="1" objects="1" scenarios="1"/>
  <mergeCells count="206">
    <mergeCell ref="AO34:AR39"/>
    <mergeCell ref="AS34:AV39"/>
    <mergeCell ref="AW37:BB39"/>
    <mergeCell ref="BC37:BH39"/>
    <mergeCell ref="AF26:AK26"/>
    <mergeCell ref="AL26:AQ26"/>
    <mergeCell ref="AR26:AW26"/>
    <mergeCell ref="E25:Q25"/>
    <mergeCell ref="E26:Q26"/>
    <mergeCell ref="R26:AB26"/>
    <mergeCell ref="AO28:AR33"/>
    <mergeCell ref="AS28:AV33"/>
    <mergeCell ref="AW28:AZ33"/>
    <mergeCell ref="F36:L36"/>
    <mergeCell ref="M36:X37"/>
    <mergeCell ref="Y36:AE37"/>
    <mergeCell ref="AF36:AM37"/>
    <mergeCell ref="F37:I37"/>
    <mergeCell ref="J37:L37"/>
    <mergeCell ref="B30:E31"/>
    <mergeCell ref="F30:L30"/>
    <mergeCell ref="M30:X31"/>
    <mergeCell ref="F31:I31"/>
    <mergeCell ref="B32:E33"/>
    <mergeCell ref="AL17:AQ17"/>
    <mergeCell ref="AR17:AW17"/>
    <mergeCell ref="AX17:BH17"/>
    <mergeCell ref="AX25:BB25"/>
    <mergeCell ref="AX26:BB26"/>
    <mergeCell ref="AR19:AW19"/>
    <mergeCell ref="AX19:BH19"/>
    <mergeCell ref="Y32:AE33"/>
    <mergeCell ref="BA28:BD33"/>
    <mergeCell ref="BE28:BH33"/>
    <mergeCell ref="Y30:AE31"/>
    <mergeCell ref="AF30:AM31"/>
    <mergeCell ref="B19:D19"/>
    <mergeCell ref="E19:Q19"/>
    <mergeCell ref="R19:AB19"/>
    <mergeCell ref="B34:E35"/>
    <mergeCell ref="F34:L34"/>
    <mergeCell ref="M34:X35"/>
    <mergeCell ref="Y34:AE35"/>
    <mergeCell ref="AF34:AM35"/>
    <mergeCell ref="F35:I35"/>
    <mergeCell ref="J35:L35"/>
    <mergeCell ref="R25:AB25"/>
    <mergeCell ref="F28:L29"/>
    <mergeCell ref="AF32:AM33"/>
    <mergeCell ref="F33:I33"/>
    <mergeCell ref="AC26:AE26"/>
    <mergeCell ref="B28:E29"/>
    <mergeCell ref="M28:X29"/>
    <mergeCell ref="Y28:AE29"/>
    <mergeCell ref="AF28:AM29"/>
    <mergeCell ref="AC19:AE19"/>
    <mergeCell ref="AF19:AK19"/>
    <mergeCell ref="AL19:AQ19"/>
    <mergeCell ref="F32:L32"/>
    <mergeCell ref="M32:X33"/>
    <mergeCell ref="AX10:BH10"/>
    <mergeCell ref="V5:Y9"/>
    <mergeCell ref="Z4:AQ7"/>
    <mergeCell ref="AT7:AW7"/>
    <mergeCell ref="AX7:BH7"/>
    <mergeCell ref="AT8:AW10"/>
    <mergeCell ref="AT6:AW6"/>
    <mergeCell ref="AX6:BD6"/>
    <mergeCell ref="BE6:BH6"/>
    <mergeCell ref="AX8:BH9"/>
    <mergeCell ref="AE10:AQ10"/>
    <mergeCell ref="B26:D26"/>
    <mergeCell ref="B17:D17"/>
    <mergeCell ref="E17:Q17"/>
    <mergeCell ref="R17:AB17"/>
    <mergeCell ref="AC17:AE17"/>
    <mergeCell ref="BC26:BH26"/>
    <mergeCell ref="F39:I39"/>
    <mergeCell ref="J39:L39"/>
    <mergeCell ref="B12:D12"/>
    <mergeCell ref="B13:D13"/>
    <mergeCell ref="AX12:BH12"/>
    <mergeCell ref="B38:E39"/>
    <mergeCell ref="F38:L38"/>
    <mergeCell ref="M38:X39"/>
    <mergeCell ref="Y38:AE39"/>
    <mergeCell ref="AF38:AM39"/>
    <mergeCell ref="J33:L33"/>
    <mergeCell ref="B36:E37"/>
    <mergeCell ref="AR13:AW13"/>
    <mergeCell ref="AR14:AW14"/>
    <mergeCell ref="AX18:BH18"/>
    <mergeCell ref="AX21:BH21"/>
    <mergeCell ref="AX20:BH20"/>
    <mergeCell ref="J31:L31"/>
    <mergeCell ref="AC12:AE12"/>
    <mergeCell ref="AC13:AE13"/>
    <mergeCell ref="AC14:AE14"/>
    <mergeCell ref="AF14:AK14"/>
    <mergeCell ref="AL14:AQ14"/>
    <mergeCell ref="AR15:AW15"/>
    <mergeCell ref="AC22:AE22"/>
    <mergeCell ref="AF22:AK22"/>
    <mergeCell ref="AL22:AQ22"/>
    <mergeCell ref="AR22:AW22"/>
    <mergeCell ref="AR18:AW18"/>
    <mergeCell ref="AR12:AW12"/>
    <mergeCell ref="AL12:AQ12"/>
    <mergeCell ref="AL13:AQ13"/>
    <mergeCell ref="AF12:AK12"/>
    <mergeCell ref="AF13:AK13"/>
    <mergeCell ref="AL21:AQ21"/>
    <mergeCell ref="AR21:AW21"/>
    <mergeCell ref="AL20:AQ20"/>
    <mergeCell ref="AR20:AW20"/>
    <mergeCell ref="AC16:AE16"/>
    <mergeCell ref="AF16:AK16"/>
    <mergeCell ref="AL16:AQ16"/>
    <mergeCell ref="AR16:AW16"/>
    <mergeCell ref="B1:N2"/>
    <mergeCell ref="X1:AH2"/>
    <mergeCell ref="AR1:AW1"/>
    <mergeCell ref="AX1:BA1"/>
    <mergeCell ref="BC1:BD1"/>
    <mergeCell ref="B4:E5"/>
    <mergeCell ref="F4:T5"/>
    <mergeCell ref="AT4:AW4"/>
    <mergeCell ref="AX4:BH4"/>
    <mergeCell ref="AT5:AW5"/>
    <mergeCell ref="AX5:BH5"/>
    <mergeCell ref="BF1:BG1"/>
    <mergeCell ref="BB2:BC2"/>
    <mergeCell ref="AS4:AS10"/>
    <mergeCell ref="BG2:BH2"/>
    <mergeCell ref="BD2:BE2"/>
    <mergeCell ref="B6:E7"/>
    <mergeCell ref="F6:T7"/>
    <mergeCell ref="V4:Y4"/>
    <mergeCell ref="B9:H10"/>
    <mergeCell ref="I9:T10"/>
    <mergeCell ref="Z8:AH9"/>
    <mergeCell ref="AI8:AQ9"/>
    <mergeCell ref="V10:AC10"/>
    <mergeCell ref="AX13:BH13"/>
    <mergeCell ref="AX14:BH14"/>
    <mergeCell ref="AX15:BH15"/>
    <mergeCell ref="AX22:BH22"/>
    <mergeCell ref="AX23:BH23"/>
    <mergeCell ref="AX24:BH24"/>
    <mergeCell ref="AF18:AK18"/>
    <mergeCell ref="AL18:AQ18"/>
    <mergeCell ref="AF25:AK25"/>
    <mergeCell ref="AL25:AQ25"/>
    <mergeCell ref="AR25:AW25"/>
    <mergeCell ref="AF23:AK23"/>
    <mergeCell ref="AL23:AQ23"/>
    <mergeCell ref="AR23:AW23"/>
    <mergeCell ref="AF24:AK24"/>
    <mergeCell ref="AL24:AQ24"/>
    <mergeCell ref="AR24:AW24"/>
    <mergeCell ref="AF15:AK15"/>
    <mergeCell ref="AL15:AQ15"/>
    <mergeCell ref="AF20:AK20"/>
    <mergeCell ref="AF21:AK21"/>
    <mergeCell ref="BC25:BH25"/>
    <mergeCell ref="AX16:BH16"/>
    <mergeCell ref="AF17:AK17"/>
    <mergeCell ref="B14:D14"/>
    <mergeCell ref="B15:D15"/>
    <mergeCell ref="B22:D22"/>
    <mergeCell ref="B18:D18"/>
    <mergeCell ref="AC18:AE18"/>
    <mergeCell ref="AC25:AE25"/>
    <mergeCell ref="AC23:AE23"/>
    <mergeCell ref="AC24:AE24"/>
    <mergeCell ref="AC15:AE15"/>
    <mergeCell ref="B20:D20"/>
    <mergeCell ref="AC20:AE20"/>
    <mergeCell ref="E20:Q20"/>
    <mergeCell ref="R20:AB20"/>
    <mergeCell ref="B21:D21"/>
    <mergeCell ref="AC21:AE21"/>
    <mergeCell ref="E21:Q21"/>
    <mergeCell ref="R21:AB21"/>
    <mergeCell ref="E22:Q22"/>
    <mergeCell ref="E23:Q23"/>
    <mergeCell ref="E24:Q24"/>
    <mergeCell ref="B16:D16"/>
    <mergeCell ref="B23:D23"/>
    <mergeCell ref="B24:D24"/>
    <mergeCell ref="B25:D25"/>
    <mergeCell ref="E12:Q12"/>
    <mergeCell ref="E13:Q13"/>
    <mergeCell ref="E14:Q14"/>
    <mergeCell ref="E15:Q15"/>
    <mergeCell ref="E18:Q18"/>
    <mergeCell ref="R22:AB22"/>
    <mergeCell ref="R23:AB23"/>
    <mergeCell ref="R24:AB24"/>
    <mergeCell ref="R12:AB12"/>
    <mergeCell ref="R13:AB13"/>
    <mergeCell ref="R14:AB14"/>
    <mergeCell ref="R15:AB15"/>
    <mergeCell ref="R18:AB18"/>
    <mergeCell ref="E16:Q16"/>
    <mergeCell ref="R16:AB16"/>
  </mergeCells>
  <phoneticPr fontId="2"/>
  <dataValidations disablePrompts="1" count="2">
    <dataValidation type="list" allowBlank="1" showInputMessage="1" showErrorMessage="1" sqref="AL26" xr:uid="{24DBD727-FBDE-4B4F-900F-BADB2F562EFA}">
      <formula1>"8％対象額,0％対象額"</formula1>
    </dataValidation>
    <dataValidation type="textLength" allowBlank="1" showInputMessage="1" showErrorMessage="1" sqref="AE10:AQ10" xr:uid="{685B9C69-B277-40EB-9D25-D50D13028786}">
      <formula1>13</formula1>
      <formula2>13</formula2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A8E9-5258-456E-A920-E431AD0E937F}">
  <dimension ref="B1:BH859"/>
  <sheetViews>
    <sheetView showZeros="0" zoomScaleNormal="100" zoomScaleSheetLayoutView="100" workbookViewId="0"/>
  </sheetViews>
  <sheetFormatPr defaultRowHeight="18.75" x14ac:dyDescent="0.4"/>
  <cols>
    <col min="1" max="74" width="2.125" style="1" customWidth="1"/>
    <col min="75" max="121" width="2.625" style="1" customWidth="1"/>
    <col min="122" max="16384" width="9" style="1"/>
  </cols>
  <sheetData>
    <row r="1" spans="2:60" ht="19.5" customHeight="1" x14ac:dyDescent="0.4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X1" s="31" t="s">
        <v>52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R1" s="32" t="s">
        <v>21</v>
      </c>
      <c r="AS1" s="32"/>
      <c r="AT1" s="32"/>
      <c r="AU1" s="32"/>
      <c r="AV1" s="32"/>
      <c r="AW1" s="32"/>
      <c r="AX1" s="263"/>
      <c r="AY1" s="263"/>
      <c r="AZ1" s="263"/>
      <c r="BA1" s="263"/>
      <c r="BB1" s="2" t="s">
        <v>18</v>
      </c>
      <c r="BC1" s="263"/>
      <c r="BD1" s="263"/>
      <c r="BE1" s="2" t="s">
        <v>20</v>
      </c>
      <c r="BF1" s="263"/>
      <c r="BG1" s="263"/>
      <c r="BH1" s="2" t="s">
        <v>19</v>
      </c>
    </row>
    <row r="2" spans="2:60" ht="19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O2" s="18"/>
      <c r="BB2" s="35" t="s">
        <v>50</v>
      </c>
      <c r="BC2" s="35"/>
      <c r="BD2" s="268"/>
      <c r="BE2" s="268"/>
      <c r="BF2" s="23" t="s">
        <v>72</v>
      </c>
      <c r="BG2" s="267"/>
      <c r="BH2" s="267"/>
    </row>
    <row r="3" spans="2:60" ht="10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60" ht="18.75" customHeight="1" x14ac:dyDescent="0.4">
      <c r="B4" s="46" t="s">
        <v>12</v>
      </c>
      <c r="C4" s="46"/>
      <c r="D4" s="46"/>
      <c r="E4" s="46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V4" s="49" t="s">
        <v>62</v>
      </c>
      <c r="W4" s="50"/>
      <c r="X4" s="50"/>
      <c r="Y4" s="51"/>
      <c r="Z4" s="294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6"/>
      <c r="AS4" s="58" t="s">
        <v>22</v>
      </c>
      <c r="AT4" s="45" t="s">
        <v>14</v>
      </c>
      <c r="AU4" s="45"/>
      <c r="AV4" s="45"/>
      <c r="AW4" s="45"/>
      <c r="AX4" s="265"/>
      <c r="AY4" s="265"/>
      <c r="AZ4" s="265"/>
      <c r="BA4" s="265"/>
      <c r="BB4" s="265"/>
      <c r="BC4" s="265"/>
      <c r="BD4" s="265"/>
      <c r="BE4" s="265"/>
      <c r="BF4" s="265"/>
      <c r="BG4" s="266"/>
      <c r="BH4" s="265"/>
    </row>
    <row r="5" spans="2:60" ht="19.5" customHeight="1" x14ac:dyDescent="0.4">
      <c r="B5" s="47"/>
      <c r="C5" s="47"/>
      <c r="D5" s="47"/>
      <c r="E5" s="47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4"/>
      <c r="V5" s="39" t="s">
        <v>61</v>
      </c>
      <c r="W5" s="40"/>
      <c r="X5" s="40"/>
      <c r="Y5" s="41"/>
      <c r="Z5" s="297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S5" s="59"/>
      <c r="AT5" s="45" t="s">
        <v>15</v>
      </c>
      <c r="AU5" s="45"/>
      <c r="AV5" s="45"/>
      <c r="AW5" s="4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65"/>
    </row>
    <row r="6" spans="2:60" ht="18.75" customHeight="1" x14ac:dyDescent="0.4">
      <c r="B6" s="46" t="s">
        <v>45</v>
      </c>
      <c r="C6" s="46"/>
      <c r="D6" s="46"/>
      <c r="E6" s="46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4"/>
      <c r="V6" s="39"/>
      <c r="W6" s="40"/>
      <c r="X6" s="40"/>
      <c r="Y6" s="41"/>
      <c r="Z6" s="297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9"/>
      <c r="AS6" s="59"/>
      <c r="AT6" s="45" t="s">
        <v>13</v>
      </c>
      <c r="AU6" s="45"/>
      <c r="AV6" s="45"/>
      <c r="AW6" s="45"/>
      <c r="AX6" s="45" t="s">
        <v>17</v>
      </c>
      <c r="AY6" s="45"/>
      <c r="AZ6" s="45"/>
      <c r="BA6" s="45"/>
      <c r="BB6" s="45"/>
      <c r="BC6" s="45"/>
      <c r="BD6" s="45"/>
      <c r="BE6" s="265"/>
      <c r="BF6" s="265"/>
      <c r="BG6" s="266"/>
      <c r="BH6" s="265"/>
    </row>
    <row r="7" spans="2:60" ht="18.75" customHeight="1" x14ac:dyDescent="0.4">
      <c r="B7" s="47"/>
      <c r="C7" s="47"/>
      <c r="D7" s="47"/>
      <c r="E7" s="47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4"/>
      <c r="V7" s="39"/>
      <c r="W7" s="40"/>
      <c r="X7" s="40"/>
      <c r="Y7" s="41"/>
      <c r="Z7" s="297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S7" s="59"/>
      <c r="AT7" s="45" t="s">
        <v>16</v>
      </c>
      <c r="AU7" s="45"/>
      <c r="AV7" s="45"/>
      <c r="AW7" s="45"/>
      <c r="AX7" s="266"/>
      <c r="AY7" s="300"/>
      <c r="AZ7" s="300"/>
      <c r="BA7" s="300"/>
      <c r="BB7" s="300"/>
      <c r="BC7" s="300"/>
      <c r="BD7" s="300"/>
      <c r="BE7" s="300"/>
      <c r="BF7" s="300"/>
      <c r="BG7" s="300"/>
      <c r="BH7" s="301"/>
    </row>
    <row r="8" spans="2:60" ht="8.25" customHeight="1" x14ac:dyDescent="0.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"/>
      <c r="V8" s="39"/>
      <c r="W8" s="40"/>
      <c r="X8" s="40"/>
      <c r="Y8" s="41"/>
      <c r="Z8" s="269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3"/>
      <c r="AS8" s="59"/>
      <c r="AT8" s="69" t="s">
        <v>51</v>
      </c>
      <c r="AU8" s="70"/>
      <c r="AV8" s="70"/>
      <c r="AW8" s="71"/>
      <c r="AX8" s="302"/>
      <c r="AY8" s="303"/>
      <c r="AZ8" s="303"/>
      <c r="BA8" s="303"/>
      <c r="BB8" s="303"/>
      <c r="BC8" s="303"/>
      <c r="BD8" s="303"/>
      <c r="BE8" s="303"/>
      <c r="BF8" s="303"/>
      <c r="BG8" s="303"/>
      <c r="BH8" s="304"/>
    </row>
    <row r="9" spans="2:60" ht="11.25" customHeight="1" x14ac:dyDescent="0.4">
      <c r="B9" s="49" t="s">
        <v>40</v>
      </c>
      <c r="C9" s="50"/>
      <c r="D9" s="50"/>
      <c r="E9" s="50"/>
      <c r="F9" s="50"/>
      <c r="G9" s="50"/>
      <c r="H9" s="51"/>
      <c r="I9" s="87">
        <f>+AR25+BC25+AR26+BC26</f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V9" s="42"/>
      <c r="W9" s="43"/>
      <c r="X9" s="43"/>
      <c r="Y9" s="44"/>
      <c r="Z9" s="271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4"/>
      <c r="AS9" s="59"/>
      <c r="AT9" s="72"/>
      <c r="AU9" s="73"/>
      <c r="AV9" s="73"/>
      <c r="AW9" s="74"/>
      <c r="AX9" s="305"/>
      <c r="AY9" s="306"/>
      <c r="AZ9" s="306"/>
      <c r="BA9" s="306"/>
      <c r="BB9" s="306"/>
      <c r="BC9" s="306"/>
      <c r="BD9" s="306"/>
      <c r="BE9" s="306"/>
      <c r="BF9" s="306"/>
      <c r="BG9" s="306"/>
      <c r="BH9" s="307"/>
    </row>
    <row r="10" spans="2:60" ht="19.5" customHeight="1" x14ac:dyDescent="0.4">
      <c r="B10" s="84"/>
      <c r="C10" s="85"/>
      <c r="D10" s="85"/>
      <c r="E10" s="85"/>
      <c r="F10" s="85"/>
      <c r="G10" s="85"/>
      <c r="H10" s="86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7"/>
      <c r="V10" s="93" t="s">
        <v>63</v>
      </c>
      <c r="W10" s="94"/>
      <c r="X10" s="94"/>
      <c r="Y10" s="94"/>
      <c r="Z10" s="94"/>
      <c r="AA10" s="94"/>
      <c r="AB10" s="94"/>
      <c r="AC10" s="95"/>
      <c r="AD10" s="17" t="s">
        <v>64</v>
      </c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9"/>
      <c r="AS10" s="60"/>
      <c r="AT10" s="75"/>
      <c r="AU10" s="76"/>
      <c r="AV10" s="76"/>
      <c r="AW10" s="77"/>
      <c r="AX10" s="291"/>
      <c r="AY10" s="292"/>
      <c r="AZ10" s="292"/>
      <c r="BA10" s="292"/>
      <c r="BB10" s="292"/>
      <c r="BC10" s="292"/>
      <c r="BD10" s="292"/>
      <c r="BE10" s="292"/>
      <c r="BF10" s="292"/>
      <c r="BG10" s="292"/>
      <c r="BH10" s="293"/>
    </row>
    <row r="11" spans="2:60" ht="12.75" customHeight="1" x14ac:dyDescent="0.4"/>
    <row r="12" spans="2:60" ht="17.25" customHeight="1" x14ac:dyDescent="0.4">
      <c r="B12" s="45" t="s">
        <v>30</v>
      </c>
      <c r="C12" s="45"/>
      <c r="D12" s="45"/>
      <c r="E12" s="99" t="s">
        <v>56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99" t="s">
        <v>57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45" t="s">
        <v>32</v>
      </c>
      <c r="AD12" s="45"/>
      <c r="AE12" s="45"/>
      <c r="AF12" s="99" t="s">
        <v>53</v>
      </c>
      <c r="AG12" s="100"/>
      <c r="AH12" s="100"/>
      <c r="AI12" s="100"/>
      <c r="AJ12" s="100"/>
      <c r="AK12" s="101"/>
      <c r="AL12" s="99" t="s">
        <v>33</v>
      </c>
      <c r="AM12" s="100"/>
      <c r="AN12" s="100"/>
      <c r="AO12" s="100"/>
      <c r="AP12" s="100"/>
      <c r="AQ12" s="101"/>
      <c r="AR12" s="99" t="s">
        <v>31</v>
      </c>
      <c r="AS12" s="100"/>
      <c r="AT12" s="100"/>
      <c r="AU12" s="100"/>
      <c r="AV12" s="100"/>
      <c r="AW12" s="101"/>
      <c r="AX12" s="99" t="s">
        <v>55</v>
      </c>
      <c r="AY12" s="100"/>
      <c r="AZ12" s="100"/>
      <c r="BA12" s="100"/>
      <c r="BB12" s="100"/>
      <c r="BC12" s="100"/>
      <c r="BD12" s="100"/>
      <c r="BE12" s="100"/>
      <c r="BF12" s="100"/>
      <c r="BG12" s="100"/>
      <c r="BH12" s="101"/>
    </row>
    <row r="13" spans="2:60" ht="17.25" customHeight="1" x14ac:dyDescent="0.4">
      <c r="B13" s="287"/>
      <c r="C13" s="287"/>
      <c r="D13" s="287"/>
      <c r="E13" s="229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29"/>
      <c r="S13" s="230"/>
      <c r="T13" s="230"/>
      <c r="U13" s="230"/>
      <c r="V13" s="230"/>
      <c r="W13" s="230"/>
      <c r="X13" s="230"/>
      <c r="Y13" s="230"/>
      <c r="Z13" s="230"/>
      <c r="AA13" s="230"/>
      <c r="AB13" s="234"/>
      <c r="AC13" s="275"/>
      <c r="AD13" s="275"/>
      <c r="AE13" s="275"/>
      <c r="AF13" s="279"/>
      <c r="AG13" s="280"/>
      <c r="AH13" s="280"/>
      <c r="AI13" s="280"/>
      <c r="AJ13" s="280"/>
      <c r="AK13" s="281"/>
      <c r="AL13" s="276"/>
      <c r="AM13" s="277"/>
      <c r="AN13" s="277"/>
      <c r="AO13" s="277"/>
      <c r="AP13" s="277"/>
      <c r="AQ13" s="278"/>
      <c r="AR13" s="288"/>
      <c r="AS13" s="289"/>
      <c r="AT13" s="289"/>
      <c r="AU13" s="289"/>
      <c r="AV13" s="289"/>
      <c r="AW13" s="290"/>
      <c r="AX13" s="239"/>
      <c r="AY13" s="240"/>
      <c r="AZ13" s="240"/>
      <c r="BA13" s="240"/>
      <c r="BB13" s="240"/>
      <c r="BC13" s="240"/>
      <c r="BD13" s="240"/>
      <c r="BE13" s="240"/>
      <c r="BF13" s="240"/>
      <c r="BG13" s="240"/>
      <c r="BH13" s="241"/>
    </row>
    <row r="14" spans="2:60" ht="17.25" customHeight="1" x14ac:dyDescent="0.4">
      <c r="B14" s="235"/>
      <c r="C14" s="235"/>
      <c r="D14" s="235"/>
      <c r="E14" s="147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7"/>
      <c r="S14" s="148"/>
      <c r="T14" s="148"/>
      <c r="U14" s="148"/>
      <c r="V14" s="148"/>
      <c r="W14" s="148"/>
      <c r="X14" s="148"/>
      <c r="Y14" s="148"/>
      <c r="Z14" s="148"/>
      <c r="AA14" s="148"/>
      <c r="AB14" s="149"/>
      <c r="AC14" s="150"/>
      <c r="AD14" s="150"/>
      <c r="AE14" s="150"/>
      <c r="AF14" s="248"/>
      <c r="AG14" s="249"/>
      <c r="AH14" s="249"/>
      <c r="AI14" s="249"/>
      <c r="AJ14" s="249"/>
      <c r="AK14" s="250"/>
      <c r="AL14" s="251"/>
      <c r="AM14" s="252"/>
      <c r="AN14" s="252"/>
      <c r="AO14" s="252"/>
      <c r="AP14" s="252"/>
      <c r="AQ14" s="253"/>
      <c r="AR14" s="251"/>
      <c r="AS14" s="252"/>
      <c r="AT14" s="252"/>
      <c r="AU14" s="252"/>
      <c r="AV14" s="252"/>
      <c r="AW14" s="253"/>
      <c r="AX14" s="242"/>
      <c r="AY14" s="243"/>
      <c r="AZ14" s="243"/>
      <c r="BA14" s="243"/>
      <c r="BB14" s="243"/>
      <c r="BC14" s="243"/>
      <c r="BD14" s="243"/>
      <c r="BE14" s="243"/>
      <c r="BF14" s="243"/>
      <c r="BG14" s="243"/>
      <c r="BH14" s="244"/>
    </row>
    <row r="15" spans="2:60" ht="17.25" customHeight="1" x14ac:dyDescent="0.4">
      <c r="B15" s="235"/>
      <c r="C15" s="235"/>
      <c r="D15" s="235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7"/>
      <c r="S15" s="148"/>
      <c r="T15" s="148"/>
      <c r="U15" s="148"/>
      <c r="V15" s="148"/>
      <c r="W15" s="148"/>
      <c r="X15" s="148"/>
      <c r="Y15" s="148"/>
      <c r="Z15" s="148"/>
      <c r="AA15" s="148"/>
      <c r="AB15" s="149"/>
      <c r="AC15" s="150"/>
      <c r="AD15" s="150"/>
      <c r="AE15" s="150"/>
      <c r="AF15" s="248"/>
      <c r="AG15" s="249"/>
      <c r="AH15" s="249"/>
      <c r="AI15" s="249"/>
      <c r="AJ15" s="249"/>
      <c r="AK15" s="250"/>
      <c r="AL15" s="251"/>
      <c r="AM15" s="252"/>
      <c r="AN15" s="252"/>
      <c r="AO15" s="252"/>
      <c r="AP15" s="252"/>
      <c r="AQ15" s="253"/>
      <c r="AR15" s="251"/>
      <c r="AS15" s="252"/>
      <c r="AT15" s="252"/>
      <c r="AU15" s="252"/>
      <c r="AV15" s="252"/>
      <c r="AW15" s="253"/>
      <c r="AX15" s="242"/>
      <c r="AY15" s="243"/>
      <c r="AZ15" s="243"/>
      <c r="BA15" s="243"/>
      <c r="BB15" s="243"/>
      <c r="BC15" s="243"/>
      <c r="BD15" s="243"/>
      <c r="BE15" s="243"/>
      <c r="BF15" s="243"/>
      <c r="BG15" s="243"/>
      <c r="BH15" s="244"/>
    </row>
    <row r="16" spans="2:60" ht="17.25" customHeight="1" x14ac:dyDescent="0.4">
      <c r="B16" s="235"/>
      <c r="C16" s="235"/>
      <c r="D16" s="235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7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50"/>
      <c r="AD16" s="150"/>
      <c r="AE16" s="150"/>
      <c r="AF16" s="248"/>
      <c r="AG16" s="249"/>
      <c r="AH16" s="249"/>
      <c r="AI16" s="249"/>
      <c r="AJ16" s="249"/>
      <c r="AK16" s="250"/>
      <c r="AL16" s="251"/>
      <c r="AM16" s="252"/>
      <c r="AN16" s="252"/>
      <c r="AO16" s="252"/>
      <c r="AP16" s="252"/>
      <c r="AQ16" s="253"/>
      <c r="AR16" s="251"/>
      <c r="AS16" s="252"/>
      <c r="AT16" s="252"/>
      <c r="AU16" s="252"/>
      <c r="AV16" s="252"/>
      <c r="AW16" s="253"/>
      <c r="AX16" s="242"/>
      <c r="AY16" s="243"/>
      <c r="AZ16" s="243"/>
      <c r="BA16" s="243"/>
      <c r="BB16" s="243"/>
      <c r="BC16" s="243"/>
      <c r="BD16" s="243"/>
      <c r="BE16" s="243"/>
      <c r="BF16" s="243"/>
      <c r="BG16" s="243"/>
      <c r="BH16" s="244"/>
    </row>
    <row r="17" spans="2:60" ht="17.25" customHeight="1" x14ac:dyDescent="0.4">
      <c r="B17" s="235"/>
      <c r="C17" s="235"/>
      <c r="D17" s="235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7"/>
      <c r="S17" s="148"/>
      <c r="T17" s="148"/>
      <c r="U17" s="148"/>
      <c r="V17" s="148"/>
      <c r="W17" s="148"/>
      <c r="X17" s="148"/>
      <c r="Y17" s="148"/>
      <c r="Z17" s="148"/>
      <c r="AA17" s="148"/>
      <c r="AB17" s="149"/>
      <c r="AC17" s="150"/>
      <c r="AD17" s="150"/>
      <c r="AE17" s="150"/>
      <c r="AF17" s="248"/>
      <c r="AG17" s="249"/>
      <c r="AH17" s="249"/>
      <c r="AI17" s="249"/>
      <c r="AJ17" s="249"/>
      <c r="AK17" s="250"/>
      <c r="AL17" s="251"/>
      <c r="AM17" s="252"/>
      <c r="AN17" s="252"/>
      <c r="AO17" s="252"/>
      <c r="AP17" s="252"/>
      <c r="AQ17" s="253"/>
      <c r="AR17" s="251"/>
      <c r="AS17" s="252"/>
      <c r="AT17" s="252"/>
      <c r="AU17" s="252"/>
      <c r="AV17" s="252"/>
      <c r="AW17" s="253"/>
      <c r="AX17" s="242"/>
      <c r="AY17" s="243"/>
      <c r="AZ17" s="243"/>
      <c r="BA17" s="243"/>
      <c r="BB17" s="243"/>
      <c r="BC17" s="243"/>
      <c r="BD17" s="243"/>
      <c r="BE17" s="243"/>
      <c r="BF17" s="243"/>
      <c r="BG17" s="243"/>
      <c r="BH17" s="244"/>
    </row>
    <row r="18" spans="2:60" ht="17.25" customHeight="1" x14ac:dyDescent="0.4">
      <c r="B18" s="235"/>
      <c r="C18" s="235"/>
      <c r="D18" s="235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7"/>
      <c r="S18" s="148"/>
      <c r="T18" s="148"/>
      <c r="U18" s="148"/>
      <c r="V18" s="148"/>
      <c r="W18" s="148"/>
      <c r="X18" s="148"/>
      <c r="Y18" s="148"/>
      <c r="Z18" s="148"/>
      <c r="AA18" s="148"/>
      <c r="AB18" s="149"/>
      <c r="AC18" s="150"/>
      <c r="AD18" s="150"/>
      <c r="AE18" s="150"/>
      <c r="AF18" s="248"/>
      <c r="AG18" s="249"/>
      <c r="AH18" s="249"/>
      <c r="AI18" s="249"/>
      <c r="AJ18" s="249"/>
      <c r="AK18" s="250"/>
      <c r="AL18" s="251"/>
      <c r="AM18" s="252"/>
      <c r="AN18" s="252"/>
      <c r="AO18" s="252"/>
      <c r="AP18" s="252"/>
      <c r="AQ18" s="253"/>
      <c r="AR18" s="251"/>
      <c r="AS18" s="252"/>
      <c r="AT18" s="252"/>
      <c r="AU18" s="252"/>
      <c r="AV18" s="252"/>
      <c r="AW18" s="253"/>
      <c r="AX18" s="242"/>
      <c r="AY18" s="243"/>
      <c r="AZ18" s="243"/>
      <c r="BA18" s="243"/>
      <c r="BB18" s="243"/>
      <c r="BC18" s="243"/>
      <c r="BD18" s="243"/>
      <c r="BE18" s="243"/>
      <c r="BF18" s="243"/>
      <c r="BG18" s="243"/>
      <c r="BH18" s="244"/>
    </row>
    <row r="19" spans="2:60" ht="17.25" customHeight="1" x14ac:dyDescent="0.4">
      <c r="B19" s="235"/>
      <c r="C19" s="235"/>
      <c r="D19" s="235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7"/>
      <c r="S19" s="148"/>
      <c r="T19" s="148"/>
      <c r="U19" s="148"/>
      <c r="V19" s="148"/>
      <c r="W19" s="148"/>
      <c r="X19" s="148"/>
      <c r="Y19" s="148"/>
      <c r="Z19" s="148"/>
      <c r="AA19" s="148"/>
      <c r="AB19" s="149"/>
      <c r="AC19" s="150"/>
      <c r="AD19" s="150"/>
      <c r="AE19" s="150"/>
      <c r="AF19" s="248"/>
      <c r="AG19" s="249"/>
      <c r="AH19" s="249"/>
      <c r="AI19" s="249"/>
      <c r="AJ19" s="249"/>
      <c r="AK19" s="250"/>
      <c r="AL19" s="251"/>
      <c r="AM19" s="252"/>
      <c r="AN19" s="252"/>
      <c r="AO19" s="252"/>
      <c r="AP19" s="252"/>
      <c r="AQ19" s="253"/>
      <c r="AR19" s="251"/>
      <c r="AS19" s="252"/>
      <c r="AT19" s="252"/>
      <c r="AU19" s="252"/>
      <c r="AV19" s="252"/>
      <c r="AW19" s="253"/>
      <c r="AX19" s="242"/>
      <c r="AY19" s="243"/>
      <c r="AZ19" s="243"/>
      <c r="BA19" s="243"/>
      <c r="BB19" s="243"/>
      <c r="BC19" s="243"/>
      <c r="BD19" s="243"/>
      <c r="BE19" s="243"/>
      <c r="BF19" s="243"/>
      <c r="BG19" s="243"/>
      <c r="BH19" s="244"/>
    </row>
    <row r="20" spans="2:60" ht="17.25" customHeight="1" x14ac:dyDescent="0.4">
      <c r="B20" s="235"/>
      <c r="C20" s="235"/>
      <c r="D20" s="235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7"/>
      <c r="S20" s="148"/>
      <c r="T20" s="148"/>
      <c r="U20" s="148"/>
      <c r="V20" s="148"/>
      <c r="W20" s="148"/>
      <c r="X20" s="148"/>
      <c r="Y20" s="148"/>
      <c r="Z20" s="148"/>
      <c r="AA20" s="148"/>
      <c r="AB20" s="149"/>
      <c r="AC20" s="150"/>
      <c r="AD20" s="150"/>
      <c r="AE20" s="150"/>
      <c r="AF20" s="248"/>
      <c r="AG20" s="249"/>
      <c r="AH20" s="249"/>
      <c r="AI20" s="249"/>
      <c r="AJ20" s="249"/>
      <c r="AK20" s="250"/>
      <c r="AL20" s="282"/>
      <c r="AM20" s="283"/>
      <c r="AN20" s="283"/>
      <c r="AO20" s="283"/>
      <c r="AP20" s="283"/>
      <c r="AQ20" s="284"/>
      <c r="AR20" s="251"/>
      <c r="AS20" s="252"/>
      <c r="AT20" s="252"/>
      <c r="AU20" s="252"/>
      <c r="AV20" s="252"/>
      <c r="AW20" s="253"/>
      <c r="AX20" s="242"/>
      <c r="AY20" s="243"/>
      <c r="AZ20" s="243"/>
      <c r="BA20" s="243"/>
      <c r="BB20" s="243"/>
      <c r="BC20" s="243"/>
      <c r="BD20" s="243"/>
      <c r="BE20" s="243"/>
      <c r="BF20" s="243"/>
      <c r="BG20" s="243"/>
      <c r="BH20" s="244"/>
    </row>
    <row r="21" spans="2:60" ht="17.25" customHeight="1" x14ac:dyDescent="0.4">
      <c r="B21" s="235"/>
      <c r="C21" s="235"/>
      <c r="D21" s="235"/>
      <c r="E21" s="147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7"/>
      <c r="S21" s="148"/>
      <c r="T21" s="148"/>
      <c r="U21" s="148"/>
      <c r="V21" s="148"/>
      <c r="W21" s="148"/>
      <c r="X21" s="148"/>
      <c r="Y21" s="148"/>
      <c r="Z21" s="148"/>
      <c r="AA21" s="148"/>
      <c r="AB21" s="149"/>
      <c r="AC21" s="150"/>
      <c r="AD21" s="150"/>
      <c r="AE21" s="150"/>
      <c r="AF21" s="248"/>
      <c r="AG21" s="249"/>
      <c r="AH21" s="249"/>
      <c r="AI21" s="249"/>
      <c r="AJ21" s="249"/>
      <c r="AK21" s="250"/>
      <c r="AL21" s="251"/>
      <c r="AM21" s="252"/>
      <c r="AN21" s="252"/>
      <c r="AO21" s="252"/>
      <c r="AP21" s="252"/>
      <c r="AQ21" s="253"/>
      <c r="AR21" s="251"/>
      <c r="AS21" s="252"/>
      <c r="AT21" s="252"/>
      <c r="AU21" s="252"/>
      <c r="AV21" s="252"/>
      <c r="AW21" s="253"/>
      <c r="AX21" s="242"/>
      <c r="AY21" s="243"/>
      <c r="AZ21" s="243"/>
      <c r="BA21" s="243"/>
      <c r="BB21" s="243"/>
      <c r="BC21" s="243"/>
      <c r="BD21" s="243"/>
      <c r="BE21" s="243"/>
      <c r="BF21" s="243"/>
      <c r="BG21" s="243"/>
      <c r="BH21" s="244"/>
    </row>
    <row r="22" spans="2:60" ht="17.25" customHeight="1" x14ac:dyDescent="0.4">
      <c r="B22" s="235"/>
      <c r="C22" s="235"/>
      <c r="D22" s="235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7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  <c r="AC22" s="150"/>
      <c r="AD22" s="150"/>
      <c r="AE22" s="150"/>
      <c r="AF22" s="248"/>
      <c r="AG22" s="249"/>
      <c r="AH22" s="249"/>
      <c r="AI22" s="249"/>
      <c r="AJ22" s="249"/>
      <c r="AK22" s="250"/>
      <c r="AL22" s="251"/>
      <c r="AM22" s="252"/>
      <c r="AN22" s="252"/>
      <c r="AO22" s="252"/>
      <c r="AP22" s="252"/>
      <c r="AQ22" s="253"/>
      <c r="AR22" s="251"/>
      <c r="AS22" s="252"/>
      <c r="AT22" s="252"/>
      <c r="AU22" s="252"/>
      <c r="AV22" s="252"/>
      <c r="AW22" s="253"/>
      <c r="AX22" s="242"/>
      <c r="AY22" s="243"/>
      <c r="AZ22" s="243"/>
      <c r="BA22" s="243"/>
      <c r="BB22" s="243"/>
      <c r="BC22" s="243"/>
      <c r="BD22" s="243"/>
      <c r="BE22" s="243"/>
      <c r="BF22" s="243"/>
      <c r="BG22" s="243"/>
      <c r="BH22" s="244"/>
    </row>
    <row r="23" spans="2:60" ht="17.25" customHeight="1" x14ac:dyDescent="0.4">
      <c r="B23" s="235"/>
      <c r="C23" s="235"/>
      <c r="D23" s="235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7"/>
      <c r="S23" s="148"/>
      <c r="T23" s="148"/>
      <c r="U23" s="148"/>
      <c r="V23" s="148"/>
      <c r="W23" s="148"/>
      <c r="X23" s="148"/>
      <c r="Y23" s="148"/>
      <c r="Z23" s="148"/>
      <c r="AA23" s="148"/>
      <c r="AB23" s="149"/>
      <c r="AC23" s="150"/>
      <c r="AD23" s="150"/>
      <c r="AE23" s="150"/>
      <c r="AF23" s="248"/>
      <c r="AG23" s="249"/>
      <c r="AH23" s="249"/>
      <c r="AI23" s="249"/>
      <c r="AJ23" s="249"/>
      <c r="AK23" s="250"/>
      <c r="AL23" s="251"/>
      <c r="AM23" s="252"/>
      <c r="AN23" s="252"/>
      <c r="AO23" s="252"/>
      <c r="AP23" s="252"/>
      <c r="AQ23" s="253"/>
      <c r="AR23" s="251"/>
      <c r="AS23" s="252"/>
      <c r="AT23" s="252"/>
      <c r="AU23" s="252"/>
      <c r="AV23" s="252"/>
      <c r="AW23" s="253"/>
      <c r="AX23" s="242"/>
      <c r="AY23" s="243"/>
      <c r="AZ23" s="243"/>
      <c r="BA23" s="243"/>
      <c r="BB23" s="243"/>
      <c r="BC23" s="243"/>
      <c r="BD23" s="243"/>
      <c r="BE23" s="243"/>
      <c r="BF23" s="243"/>
      <c r="BG23" s="243"/>
      <c r="BH23" s="244"/>
    </row>
    <row r="24" spans="2:60" ht="17.25" customHeight="1" thickBot="1" x14ac:dyDescent="0.45">
      <c r="B24" s="238"/>
      <c r="C24" s="238"/>
      <c r="D24" s="238"/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1"/>
      <c r="S24" s="232"/>
      <c r="T24" s="232"/>
      <c r="U24" s="232"/>
      <c r="V24" s="232"/>
      <c r="W24" s="232"/>
      <c r="X24" s="232"/>
      <c r="Y24" s="232"/>
      <c r="Z24" s="232"/>
      <c r="AA24" s="232"/>
      <c r="AB24" s="233"/>
      <c r="AC24" s="237"/>
      <c r="AD24" s="237"/>
      <c r="AE24" s="237"/>
      <c r="AF24" s="257"/>
      <c r="AG24" s="258"/>
      <c r="AH24" s="258"/>
      <c r="AI24" s="258"/>
      <c r="AJ24" s="258"/>
      <c r="AK24" s="259"/>
      <c r="AL24" s="260"/>
      <c r="AM24" s="261"/>
      <c r="AN24" s="261"/>
      <c r="AO24" s="261"/>
      <c r="AP24" s="261"/>
      <c r="AQ24" s="262"/>
      <c r="AR24" s="260"/>
      <c r="AS24" s="261"/>
      <c r="AT24" s="261"/>
      <c r="AU24" s="261"/>
      <c r="AV24" s="261"/>
      <c r="AW24" s="262"/>
      <c r="AX24" s="245"/>
      <c r="AY24" s="246"/>
      <c r="AZ24" s="246"/>
      <c r="BA24" s="246"/>
      <c r="BB24" s="246"/>
      <c r="BC24" s="246"/>
      <c r="BD24" s="246"/>
      <c r="BE24" s="246"/>
      <c r="BF24" s="246"/>
      <c r="BG24" s="246"/>
      <c r="BH24" s="247"/>
    </row>
    <row r="25" spans="2:60" ht="17.25" customHeight="1" thickTop="1" x14ac:dyDescent="0.4">
      <c r="B25" s="144"/>
      <c r="C25" s="144"/>
      <c r="D25" s="144"/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  <c r="S25" s="148"/>
      <c r="T25" s="148"/>
      <c r="U25" s="148"/>
      <c r="V25" s="148"/>
      <c r="W25" s="148"/>
      <c r="X25" s="148"/>
      <c r="Y25" s="148"/>
      <c r="Z25" s="148"/>
      <c r="AA25" s="148"/>
      <c r="AB25" s="149"/>
      <c r="AC25" s="236"/>
      <c r="AD25" s="236"/>
      <c r="AE25" s="236"/>
      <c r="AF25" s="151"/>
      <c r="AG25" s="152"/>
      <c r="AH25" s="152"/>
      <c r="AI25" s="152"/>
      <c r="AJ25" s="152"/>
      <c r="AK25" s="153"/>
      <c r="AL25" s="154" t="s">
        <v>94</v>
      </c>
      <c r="AM25" s="155"/>
      <c r="AN25" s="155"/>
      <c r="AO25" s="155"/>
      <c r="AP25" s="155"/>
      <c r="AQ25" s="156"/>
      <c r="AR25" s="254"/>
      <c r="AS25" s="255"/>
      <c r="AT25" s="255"/>
      <c r="AU25" s="255"/>
      <c r="AV25" s="255"/>
      <c r="AW25" s="256"/>
      <c r="AX25" s="154" t="s">
        <v>65</v>
      </c>
      <c r="AY25" s="155"/>
      <c r="AZ25" s="155"/>
      <c r="BA25" s="155"/>
      <c r="BB25" s="156"/>
      <c r="BC25" s="255"/>
      <c r="BD25" s="255"/>
      <c r="BE25" s="255"/>
      <c r="BF25" s="255"/>
      <c r="BG25" s="255"/>
      <c r="BH25" s="256"/>
    </row>
    <row r="26" spans="2:60" ht="17.25" customHeight="1" x14ac:dyDescent="0.4">
      <c r="B26" s="173"/>
      <c r="C26" s="173"/>
      <c r="D26" s="173"/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6"/>
      <c r="S26" s="177"/>
      <c r="T26" s="177"/>
      <c r="U26" s="177"/>
      <c r="V26" s="177"/>
      <c r="W26" s="177"/>
      <c r="X26" s="177"/>
      <c r="Y26" s="177"/>
      <c r="Z26" s="177"/>
      <c r="AA26" s="177"/>
      <c r="AB26" s="178"/>
      <c r="AC26" s="179"/>
      <c r="AD26" s="179"/>
      <c r="AE26" s="179"/>
      <c r="AF26" s="180"/>
      <c r="AG26" s="181"/>
      <c r="AH26" s="181"/>
      <c r="AI26" s="181"/>
      <c r="AJ26" s="181"/>
      <c r="AK26" s="182"/>
      <c r="AL26" s="319"/>
      <c r="AM26" s="320"/>
      <c r="AN26" s="320"/>
      <c r="AO26" s="320"/>
      <c r="AP26" s="320"/>
      <c r="AQ26" s="321"/>
      <c r="AR26" s="322"/>
      <c r="AS26" s="323"/>
      <c r="AT26" s="323"/>
      <c r="AU26" s="323"/>
      <c r="AV26" s="323"/>
      <c r="AW26" s="324"/>
      <c r="AX26" s="183" t="s">
        <v>65</v>
      </c>
      <c r="AY26" s="184"/>
      <c r="AZ26" s="184"/>
      <c r="BA26" s="184"/>
      <c r="BB26" s="185"/>
      <c r="BC26" s="285"/>
      <c r="BD26" s="285"/>
      <c r="BE26" s="285"/>
      <c r="BF26" s="285"/>
      <c r="BG26" s="285"/>
      <c r="BH26" s="286"/>
    </row>
    <row r="27" spans="2:60" ht="12.75" customHeight="1" x14ac:dyDescent="0.4">
      <c r="AC27" s="14"/>
      <c r="AD27" s="14"/>
      <c r="AE27" s="14"/>
      <c r="AS27" s="19"/>
      <c r="AT27" s="19"/>
      <c r="AU27" s="19"/>
      <c r="AV27" s="19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2:60" ht="8.25" customHeight="1" x14ac:dyDescent="0.4">
      <c r="B28" s="201" t="s">
        <v>46</v>
      </c>
      <c r="C28" s="201"/>
      <c r="D28" s="201"/>
      <c r="E28" s="201"/>
      <c r="F28" s="201" t="s">
        <v>43</v>
      </c>
      <c r="G28" s="201"/>
      <c r="H28" s="201"/>
      <c r="I28" s="201"/>
      <c r="J28" s="201"/>
      <c r="K28" s="201"/>
      <c r="L28" s="201"/>
      <c r="M28" s="201" t="s">
        <v>44</v>
      </c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 t="s">
        <v>41</v>
      </c>
      <c r="Z28" s="201"/>
      <c r="AA28" s="201"/>
      <c r="AB28" s="201"/>
      <c r="AC28" s="201"/>
      <c r="AD28" s="201"/>
      <c r="AE28" s="201"/>
      <c r="AF28" s="45" t="s">
        <v>47</v>
      </c>
      <c r="AG28" s="45"/>
      <c r="AH28" s="45"/>
      <c r="AI28" s="45"/>
      <c r="AJ28" s="45"/>
      <c r="AK28" s="45"/>
      <c r="AL28" s="45"/>
      <c r="AM28" s="45"/>
      <c r="AO28" s="193" t="s">
        <v>58</v>
      </c>
      <c r="AP28" s="193"/>
      <c r="AQ28" s="193"/>
      <c r="AR28" s="193"/>
      <c r="AS28" s="193" t="s">
        <v>59</v>
      </c>
      <c r="AT28" s="193"/>
      <c r="AU28" s="193"/>
      <c r="AV28" s="193"/>
      <c r="AW28" s="193" t="s">
        <v>60</v>
      </c>
      <c r="AX28" s="193"/>
      <c r="AY28" s="193"/>
      <c r="AZ28" s="193"/>
      <c r="BA28" s="193"/>
      <c r="BB28" s="193"/>
      <c r="BC28" s="193"/>
      <c r="BD28" s="193"/>
      <c r="BE28" s="193" t="s">
        <v>45</v>
      </c>
      <c r="BF28" s="193"/>
      <c r="BG28" s="193"/>
      <c r="BH28" s="193"/>
    </row>
    <row r="29" spans="2:60" ht="8.25" customHeight="1" x14ac:dyDescent="0.4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45"/>
      <c r="AG29" s="45"/>
      <c r="AH29" s="45"/>
      <c r="AI29" s="45"/>
      <c r="AJ29" s="45"/>
      <c r="AK29" s="45"/>
      <c r="AL29" s="45"/>
      <c r="AM29" s="45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2:60" ht="8.25" customHeight="1" x14ac:dyDescent="0.4">
      <c r="B30" s="194"/>
      <c r="C30" s="171"/>
      <c r="D30" s="171"/>
      <c r="E30" s="171"/>
      <c r="F30" s="195" t="s">
        <v>42</v>
      </c>
      <c r="G30" s="196"/>
      <c r="H30" s="196"/>
      <c r="I30" s="196"/>
      <c r="J30" s="196"/>
      <c r="K30" s="196"/>
      <c r="L30" s="197"/>
      <c r="M30" s="19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98"/>
      <c r="Z30" s="198"/>
      <c r="AA30" s="198"/>
      <c r="AB30" s="198"/>
      <c r="AC30" s="198"/>
      <c r="AD30" s="198"/>
      <c r="AE30" s="198"/>
      <c r="AF30" s="192"/>
      <c r="AG30" s="192"/>
      <c r="AH30" s="192"/>
      <c r="AI30" s="192"/>
      <c r="AJ30" s="192"/>
      <c r="AK30" s="192"/>
      <c r="AL30" s="192"/>
      <c r="AM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2:60" ht="8.25" customHeight="1" x14ac:dyDescent="0.4">
      <c r="B31" s="194"/>
      <c r="C31" s="171"/>
      <c r="D31" s="171"/>
      <c r="E31" s="171"/>
      <c r="F31" s="199"/>
      <c r="G31" s="200"/>
      <c r="H31" s="200"/>
      <c r="I31" s="200"/>
      <c r="J31" s="171"/>
      <c r="K31" s="171"/>
      <c r="L31" s="172"/>
      <c r="M31" s="194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Y31" s="198"/>
      <c r="Z31" s="198"/>
      <c r="AA31" s="198"/>
      <c r="AB31" s="198"/>
      <c r="AC31" s="198"/>
      <c r="AD31" s="198"/>
      <c r="AE31" s="198"/>
      <c r="AF31" s="192"/>
      <c r="AG31" s="192"/>
      <c r="AH31" s="192"/>
      <c r="AI31" s="192"/>
      <c r="AJ31" s="192"/>
      <c r="AK31" s="192"/>
      <c r="AL31" s="192"/>
      <c r="AM31" s="192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</row>
    <row r="32" spans="2:60" ht="8.25" customHeight="1" x14ac:dyDescent="0.4">
      <c r="B32" s="194"/>
      <c r="C32" s="171"/>
      <c r="D32" s="171"/>
      <c r="E32" s="171"/>
      <c r="F32" s="195" t="s">
        <v>42</v>
      </c>
      <c r="G32" s="196"/>
      <c r="H32" s="196"/>
      <c r="I32" s="196"/>
      <c r="J32" s="196"/>
      <c r="K32" s="196"/>
      <c r="L32" s="197"/>
      <c r="M32" s="194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/>
      <c r="Y32" s="198"/>
      <c r="Z32" s="198"/>
      <c r="AA32" s="198"/>
      <c r="AB32" s="198"/>
      <c r="AC32" s="198"/>
      <c r="AD32" s="198"/>
      <c r="AE32" s="198"/>
      <c r="AF32" s="192"/>
      <c r="AG32" s="192"/>
      <c r="AH32" s="192"/>
      <c r="AI32" s="192"/>
      <c r="AJ32" s="192"/>
      <c r="AK32" s="192"/>
      <c r="AL32" s="192"/>
      <c r="AM32" s="192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</row>
    <row r="33" spans="2:60" ht="8.25" customHeight="1" x14ac:dyDescent="0.4">
      <c r="B33" s="194"/>
      <c r="C33" s="171"/>
      <c r="D33" s="171"/>
      <c r="E33" s="171"/>
      <c r="F33" s="199"/>
      <c r="G33" s="200"/>
      <c r="H33" s="200"/>
      <c r="I33" s="200"/>
      <c r="J33" s="171"/>
      <c r="K33" s="171"/>
      <c r="L33" s="172"/>
      <c r="M33" s="19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98"/>
      <c r="Z33" s="198"/>
      <c r="AA33" s="198"/>
      <c r="AB33" s="198"/>
      <c r="AC33" s="198"/>
      <c r="AD33" s="198"/>
      <c r="AE33" s="198"/>
      <c r="AF33" s="192"/>
      <c r="AG33" s="192"/>
      <c r="AH33" s="192"/>
      <c r="AI33" s="192"/>
      <c r="AJ33" s="192"/>
      <c r="AK33" s="192"/>
      <c r="AL33" s="192"/>
      <c r="AM33" s="192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</row>
    <row r="34" spans="2:60" ht="8.25" customHeight="1" x14ac:dyDescent="0.4">
      <c r="B34" s="194"/>
      <c r="C34" s="171"/>
      <c r="D34" s="171"/>
      <c r="E34" s="171"/>
      <c r="F34" s="195" t="s">
        <v>42</v>
      </c>
      <c r="G34" s="196"/>
      <c r="H34" s="196"/>
      <c r="I34" s="196"/>
      <c r="J34" s="196"/>
      <c r="K34" s="196"/>
      <c r="L34" s="197"/>
      <c r="M34" s="194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  <c r="Y34" s="198"/>
      <c r="Z34" s="198"/>
      <c r="AA34" s="198"/>
      <c r="AB34" s="198"/>
      <c r="AC34" s="198"/>
      <c r="AD34" s="198"/>
      <c r="AE34" s="198"/>
      <c r="AF34" s="192"/>
      <c r="AG34" s="192"/>
      <c r="AH34" s="192"/>
      <c r="AI34" s="192"/>
      <c r="AJ34" s="192"/>
      <c r="AK34" s="192"/>
      <c r="AL34" s="192"/>
      <c r="AM34" s="192"/>
      <c r="AO34" s="220" t="s">
        <v>66</v>
      </c>
      <c r="AP34" s="221"/>
      <c r="AQ34" s="221"/>
      <c r="AR34" s="222"/>
      <c r="AS34" s="220" t="s">
        <v>67</v>
      </c>
      <c r="AT34" s="221"/>
      <c r="AU34" s="221"/>
      <c r="AV34" s="222"/>
      <c r="AW34" s="13"/>
      <c r="AX34" s="13"/>
      <c r="AY34" s="13"/>
      <c r="AZ34" s="13"/>
    </row>
    <row r="35" spans="2:60" ht="8.25" customHeight="1" x14ac:dyDescent="0.4">
      <c r="B35" s="194"/>
      <c r="C35" s="171"/>
      <c r="D35" s="171"/>
      <c r="E35" s="171"/>
      <c r="F35" s="199"/>
      <c r="G35" s="200"/>
      <c r="H35" s="200"/>
      <c r="I35" s="200"/>
      <c r="J35" s="171"/>
      <c r="K35" s="171"/>
      <c r="L35" s="172"/>
      <c r="M35" s="19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/>
      <c r="Y35" s="198"/>
      <c r="Z35" s="198"/>
      <c r="AA35" s="198"/>
      <c r="AB35" s="198"/>
      <c r="AC35" s="198"/>
      <c r="AD35" s="198"/>
      <c r="AE35" s="198"/>
      <c r="AF35" s="192"/>
      <c r="AG35" s="192"/>
      <c r="AH35" s="192"/>
      <c r="AI35" s="192"/>
      <c r="AJ35" s="192"/>
      <c r="AK35" s="192"/>
      <c r="AL35" s="192"/>
      <c r="AM35" s="192"/>
      <c r="AO35" s="223"/>
      <c r="AP35" s="224"/>
      <c r="AQ35" s="224"/>
      <c r="AR35" s="225"/>
      <c r="AS35" s="223"/>
      <c r="AT35" s="224"/>
      <c r="AU35" s="224"/>
      <c r="AV35" s="225"/>
      <c r="AW35" s="13"/>
      <c r="AX35" s="13"/>
      <c r="AY35" s="13"/>
      <c r="AZ35" s="13"/>
    </row>
    <row r="36" spans="2:60" ht="8.25" customHeight="1" x14ac:dyDescent="0.4">
      <c r="B36" s="194"/>
      <c r="C36" s="171"/>
      <c r="D36" s="171"/>
      <c r="E36" s="171"/>
      <c r="F36" s="195" t="s">
        <v>42</v>
      </c>
      <c r="G36" s="196"/>
      <c r="H36" s="196"/>
      <c r="I36" s="196"/>
      <c r="J36" s="196"/>
      <c r="K36" s="196"/>
      <c r="L36" s="197"/>
      <c r="M36" s="194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2"/>
      <c r="Y36" s="198"/>
      <c r="Z36" s="198"/>
      <c r="AA36" s="198"/>
      <c r="AB36" s="198"/>
      <c r="AC36" s="198"/>
      <c r="AD36" s="198"/>
      <c r="AE36" s="198"/>
      <c r="AF36" s="192"/>
      <c r="AG36" s="192"/>
      <c r="AH36" s="192"/>
      <c r="AI36" s="192"/>
      <c r="AJ36" s="192"/>
      <c r="AK36" s="192"/>
      <c r="AL36" s="192"/>
      <c r="AM36" s="192"/>
      <c r="AO36" s="223"/>
      <c r="AP36" s="224"/>
      <c r="AQ36" s="224"/>
      <c r="AR36" s="225"/>
      <c r="AS36" s="223"/>
      <c r="AT36" s="224"/>
      <c r="AU36" s="224"/>
      <c r="AV36" s="225"/>
      <c r="AW36" s="13"/>
      <c r="AX36" s="13"/>
      <c r="AY36" s="13"/>
      <c r="AZ36" s="13"/>
    </row>
    <row r="37" spans="2:60" ht="8.25" customHeight="1" x14ac:dyDescent="0.4">
      <c r="B37" s="194"/>
      <c r="C37" s="171"/>
      <c r="D37" s="171"/>
      <c r="E37" s="171"/>
      <c r="F37" s="199"/>
      <c r="G37" s="200"/>
      <c r="H37" s="200"/>
      <c r="I37" s="200"/>
      <c r="J37" s="171"/>
      <c r="K37" s="171"/>
      <c r="L37" s="172"/>
      <c r="M37" s="194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/>
      <c r="Y37" s="198"/>
      <c r="Z37" s="198"/>
      <c r="AA37" s="198"/>
      <c r="AB37" s="198"/>
      <c r="AC37" s="198"/>
      <c r="AD37" s="198"/>
      <c r="AE37" s="198"/>
      <c r="AF37" s="192"/>
      <c r="AG37" s="192"/>
      <c r="AH37" s="192"/>
      <c r="AI37" s="192"/>
      <c r="AJ37" s="192"/>
      <c r="AK37" s="192"/>
      <c r="AL37" s="192"/>
      <c r="AM37" s="192"/>
      <c r="AO37" s="223"/>
      <c r="AP37" s="224"/>
      <c r="AQ37" s="224"/>
      <c r="AR37" s="225"/>
      <c r="AS37" s="223"/>
      <c r="AT37" s="224"/>
      <c r="AU37" s="224"/>
      <c r="AV37" s="225"/>
      <c r="AW37" s="202" t="s">
        <v>48</v>
      </c>
      <c r="AX37" s="203"/>
      <c r="AY37" s="203"/>
      <c r="AZ37" s="203"/>
      <c r="BA37" s="203"/>
      <c r="BB37" s="203"/>
      <c r="BC37" s="310"/>
      <c r="BD37" s="311"/>
      <c r="BE37" s="311"/>
      <c r="BF37" s="311"/>
      <c r="BG37" s="311"/>
      <c r="BH37" s="312"/>
    </row>
    <row r="38" spans="2:60" ht="8.25" customHeight="1" x14ac:dyDescent="0.4">
      <c r="B38" s="194"/>
      <c r="C38" s="171"/>
      <c r="D38" s="171"/>
      <c r="E38" s="171"/>
      <c r="F38" s="195" t="s">
        <v>42</v>
      </c>
      <c r="G38" s="196"/>
      <c r="H38" s="196"/>
      <c r="I38" s="196"/>
      <c r="J38" s="196"/>
      <c r="K38" s="196"/>
      <c r="L38" s="197"/>
      <c r="M38" s="194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2"/>
      <c r="Y38" s="198"/>
      <c r="Z38" s="198"/>
      <c r="AA38" s="198"/>
      <c r="AB38" s="198"/>
      <c r="AC38" s="198"/>
      <c r="AD38" s="198"/>
      <c r="AE38" s="198"/>
      <c r="AF38" s="192"/>
      <c r="AG38" s="192"/>
      <c r="AH38" s="192"/>
      <c r="AI38" s="192"/>
      <c r="AJ38" s="192"/>
      <c r="AK38" s="192"/>
      <c r="AL38" s="192"/>
      <c r="AM38" s="192"/>
      <c r="AO38" s="223"/>
      <c r="AP38" s="224"/>
      <c r="AQ38" s="224"/>
      <c r="AR38" s="225"/>
      <c r="AS38" s="223"/>
      <c r="AT38" s="224"/>
      <c r="AU38" s="224"/>
      <c r="AV38" s="225"/>
      <c r="AW38" s="202"/>
      <c r="AX38" s="203"/>
      <c r="AY38" s="203"/>
      <c r="AZ38" s="203"/>
      <c r="BA38" s="203"/>
      <c r="BB38" s="203"/>
      <c r="BC38" s="313"/>
      <c r="BD38" s="314"/>
      <c r="BE38" s="314"/>
      <c r="BF38" s="314"/>
      <c r="BG38" s="314"/>
      <c r="BH38" s="315"/>
    </row>
    <row r="39" spans="2:60" ht="8.25" customHeight="1" x14ac:dyDescent="0.4">
      <c r="B39" s="213"/>
      <c r="C39" s="214"/>
      <c r="D39" s="214"/>
      <c r="E39" s="214"/>
      <c r="F39" s="218"/>
      <c r="G39" s="219"/>
      <c r="H39" s="219"/>
      <c r="I39" s="219"/>
      <c r="J39" s="214"/>
      <c r="K39" s="214"/>
      <c r="L39" s="215"/>
      <c r="M39" s="213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5"/>
      <c r="Y39" s="216"/>
      <c r="Z39" s="216"/>
      <c r="AA39" s="216"/>
      <c r="AB39" s="216"/>
      <c r="AC39" s="216"/>
      <c r="AD39" s="216"/>
      <c r="AE39" s="216"/>
      <c r="AF39" s="217"/>
      <c r="AG39" s="217"/>
      <c r="AH39" s="217"/>
      <c r="AI39" s="217"/>
      <c r="AJ39" s="217"/>
      <c r="AK39" s="217"/>
      <c r="AL39" s="217"/>
      <c r="AM39" s="217"/>
      <c r="AO39" s="226"/>
      <c r="AP39" s="227"/>
      <c r="AQ39" s="227"/>
      <c r="AR39" s="228"/>
      <c r="AS39" s="226"/>
      <c r="AT39" s="227"/>
      <c r="AU39" s="227"/>
      <c r="AV39" s="228"/>
      <c r="AW39" s="202"/>
      <c r="AX39" s="203"/>
      <c r="AY39" s="203"/>
      <c r="AZ39" s="203"/>
      <c r="BA39" s="203"/>
      <c r="BB39" s="203"/>
      <c r="BC39" s="316"/>
      <c r="BD39" s="317"/>
      <c r="BE39" s="317"/>
      <c r="BF39" s="317"/>
      <c r="BG39" s="317"/>
      <c r="BH39" s="318"/>
    </row>
    <row r="40" spans="2:60" ht="19.5" customHeight="1" x14ac:dyDescent="0.4">
      <c r="B40" s="30" t="s">
        <v>37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X40" s="31" t="s">
        <v>52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R40" s="32" t="s">
        <v>21</v>
      </c>
      <c r="AS40" s="32"/>
      <c r="AT40" s="32"/>
      <c r="AU40" s="32"/>
      <c r="AV40" s="32"/>
      <c r="AW40" s="32"/>
      <c r="AX40" s="263"/>
      <c r="AY40" s="263"/>
      <c r="AZ40" s="263"/>
      <c r="BA40" s="263"/>
      <c r="BB40" s="2" t="s">
        <v>18</v>
      </c>
      <c r="BC40" s="263"/>
      <c r="BD40" s="263"/>
      <c r="BE40" s="2" t="s">
        <v>20</v>
      </c>
      <c r="BF40" s="263"/>
      <c r="BG40" s="263"/>
      <c r="BH40" s="2" t="s">
        <v>19</v>
      </c>
    </row>
    <row r="41" spans="2:60" ht="19.5" customHeight="1" x14ac:dyDescent="0.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O41" s="18"/>
      <c r="BB41" s="35" t="s">
        <v>50</v>
      </c>
      <c r="BC41" s="35"/>
      <c r="BD41" s="268"/>
      <c r="BE41" s="268"/>
      <c r="BF41" s="23" t="s">
        <v>72</v>
      </c>
      <c r="BG41" s="267"/>
      <c r="BH41" s="267"/>
    </row>
    <row r="42" spans="2:60" ht="10.5" customHeight="1" x14ac:dyDescent="0.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2:60" ht="18.75" customHeight="1" x14ac:dyDescent="0.4">
      <c r="B43" s="46" t="s">
        <v>12</v>
      </c>
      <c r="C43" s="46"/>
      <c r="D43" s="46"/>
      <c r="E43" s="46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V43" s="49" t="s">
        <v>62</v>
      </c>
      <c r="W43" s="50"/>
      <c r="X43" s="50"/>
      <c r="Y43" s="51"/>
      <c r="Z43" s="294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6"/>
      <c r="AS43" s="58" t="s">
        <v>22</v>
      </c>
      <c r="AT43" s="45" t="s">
        <v>14</v>
      </c>
      <c r="AU43" s="45"/>
      <c r="AV43" s="45"/>
      <c r="AW43" s="4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6"/>
      <c r="BH43" s="265"/>
    </row>
    <row r="44" spans="2:60" ht="19.5" customHeight="1" x14ac:dyDescent="0.4">
      <c r="B44" s="47"/>
      <c r="C44" s="47"/>
      <c r="D44" s="47"/>
      <c r="E44" s="47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4"/>
      <c r="V44" s="39" t="s">
        <v>61</v>
      </c>
      <c r="W44" s="40"/>
      <c r="X44" s="40"/>
      <c r="Y44" s="41"/>
      <c r="Z44" s="297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9"/>
      <c r="AS44" s="59"/>
      <c r="AT44" s="45" t="s">
        <v>15</v>
      </c>
      <c r="AU44" s="45"/>
      <c r="AV44" s="45"/>
      <c r="AW44" s="4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6"/>
      <c r="BH44" s="265"/>
    </row>
    <row r="45" spans="2:60" ht="18.75" customHeight="1" x14ac:dyDescent="0.4">
      <c r="B45" s="46" t="s">
        <v>45</v>
      </c>
      <c r="C45" s="46"/>
      <c r="D45" s="46"/>
      <c r="E45" s="46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4"/>
      <c r="V45" s="39"/>
      <c r="W45" s="40"/>
      <c r="X45" s="40"/>
      <c r="Y45" s="41"/>
      <c r="Z45" s="297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9"/>
      <c r="AS45" s="59"/>
      <c r="AT45" s="45" t="s">
        <v>13</v>
      </c>
      <c r="AU45" s="45"/>
      <c r="AV45" s="45"/>
      <c r="AW45" s="45"/>
      <c r="AX45" s="45" t="s">
        <v>17</v>
      </c>
      <c r="AY45" s="45"/>
      <c r="AZ45" s="45"/>
      <c r="BA45" s="45"/>
      <c r="BB45" s="45"/>
      <c r="BC45" s="45"/>
      <c r="BD45" s="45"/>
      <c r="BE45" s="265"/>
      <c r="BF45" s="265"/>
      <c r="BG45" s="266"/>
      <c r="BH45" s="265"/>
    </row>
    <row r="46" spans="2:60" ht="18.75" customHeight="1" x14ac:dyDescent="0.4">
      <c r="B46" s="47"/>
      <c r="C46" s="47"/>
      <c r="D46" s="47"/>
      <c r="E46" s="47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4"/>
      <c r="V46" s="39"/>
      <c r="W46" s="40"/>
      <c r="X46" s="40"/>
      <c r="Y46" s="41"/>
      <c r="Z46" s="297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9"/>
      <c r="AS46" s="59"/>
      <c r="AT46" s="45" t="s">
        <v>16</v>
      </c>
      <c r="AU46" s="45"/>
      <c r="AV46" s="45"/>
      <c r="AW46" s="45"/>
      <c r="AX46" s="266"/>
      <c r="AY46" s="300"/>
      <c r="AZ46" s="300"/>
      <c r="BA46" s="300"/>
      <c r="BB46" s="300"/>
      <c r="BC46" s="300"/>
      <c r="BD46" s="300"/>
      <c r="BE46" s="300"/>
      <c r="BF46" s="300"/>
      <c r="BG46" s="300"/>
      <c r="BH46" s="301"/>
    </row>
    <row r="47" spans="2:60" ht="8.25" customHeight="1" x14ac:dyDescent="0.4"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4"/>
      <c r="V47" s="39"/>
      <c r="W47" s="40"/>
      <c r="X47" s="40"/>
      <c r="Y47" s="41"/>
      <c r="Z47" s="269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3"/>
      <c r="AS47" s="59"/>
      <c r="AT47" s="69" t="s">
        <v>51</v>
      </c>
      <c r="AU47" s="70"/>
      <c r="AV47" s="70"/>
      <c r="AW47" s="71"/>
      <c r="AX47" s="302"/>
      <c r="AY47" s="303"/>
      <c r="AZ47" s="303"/>
      <c r="BA47" s="303"/>
      <c r="BB47" s="303"/>
      <c r="BC47" s="303"/>
      <c r="BD47" s="303"/>
      <c r="BE47" s="303"/>
      <c r="BF47" s="303"/>
      <c r="BG47" s="303"/>
      <c r="BH47" s="304"/>
    </row>
    <row r="48" spans="2:60" ht="11.25" customHeight="1" x14ac:dyDescent="0.4">
      <c r="B48" s="49" t="s">
        <v>40</v>
      </c>
      <c r="C48" s="50"/>
      <c r="D48" s="50"/>
      <c r="E48" s="50"/>
      <c r="F48" s="50"/>
      <c r="G48" s="50"/>
      <c r="H48" s="51"/>
      <c r="I48" s="87">
        <f>+AR64+BC64+AR65+BC65</f>
        <v>0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V48" s="42"/>
      <c r="W48" s="43"/>
      <c r="X48" s="43"/>
      <c r="Y48" s="44"/>
      <c r="Z48" s="271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4"/>
      <c r="AS48" s="59"/>
      <c r="AT48" s="72"/>
      <c r="AU48" s="73"/>
      <c r="AV48" s="73"/>
      <c r="AW48" s="74"/>
      <c r="AX48" s="305"/>
      <c r="AY48" s="306"/>
      <c r="AZ48" s="306"/>
      <c r="BA48" s="306"/>
      <c r="BB48" s="306"/>
      <c r="BC48" s="306"/>
      <c r="BD48" s="306"/>
      <c r="BE48" s="306"/>
      <c r="BF48" s="306"/>
      <c r="BG48" s="306"/>
      <c r="BH48" s="307"/>
    </row>
    <row r="49" spans="2:60" ht="19.5" customHeight="1" x14ac:dyDescent="0.4">
      <c r="B49" s="84"/>
      <c r="C49" s="85"/>
      <c r="D49" s="85"/>
      <c r="E49" s="85"/>
      <c r="F49" s="85"/>
      <c r="G49" s="85"/>
      <c r="H49" s="86"/>
      <c r="I49" s="90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2"/>
      <c r="U49" s="7"/>
      <c r="V49" s="93" t="s">
        <v>63</v>
      </c>
      <c r="W49" s="94"/>
      <c r="X49" s="94"/>
      <c r="Y49" s="94"/>
      <c r="Z49" s="94"/>
      <c r="AA49" s="94"/>
      <c r="AB49" s="94"/>
      <c r="AC49" s="95"/>
      <c r="AD49" s="17" t="s">
        <v>64</v>
      </c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9"/>
      <c r="AS49" s="60"/>
      <c r="AT49" s="75"/>
      <c r="AU49" s="76"/>
      <c r="AV49" s="76"/>
      <c r="AW49" s="77"/>
      <c r="AX49" s="291"/>
      <c r="AY49" s="292"/>
      <c r="AZ49" s="292"/>
      <c r="BA49" s="292"/>
      <c r="BB49" s="292"/>
      <c r="BC49" s="292"/>
      <c r="BD49" s="292"/>
      <c r="BE49" s="292"/>
      <c r="BF49" s="292"/>
      <c r="BG49" s="292"/>
      <c r="BH49" s="293"/>
    </row>
    <row r="50" spans="2:60" ht="12.75" customHeight="1" x14ac:dyDescent="0.4"/>
    <row r="51" spans="2:60" ht="17.25" customHeight="1" x14ac:dyDescent="0.4">
      <c r="B51" s="45" t="s">
        <v>30</v>
      </c>
      <c r="C51" s="45"/>
      <c r="D51" s="45"/>
      <c r="E51" s="99" t="s">
        <v>56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99" t="s">
        <v>57</v>
      </c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45" t="s">
        <v>32</v>
      </c>
      <c r="AD51" s="45"/>
      <c r="AE51" s="45"/>
      <c r="AF51" s="99" t="s">
        <v>53</v>
      </c>
      <c r="AG51" s="100"/>
      <c r="AH51" s="100"/>
      <c r="AI51" s="100"/>
      <c r="AJ51" s="100"/>
      <c r="AK51" s="101"/>
      <c r="AL51" s="99" t="s">
        <v>33</v>
      </c>
      <c r="AM51" s="100"/>
      <c r="AN51" s="100"/>
      <c r="AO51" s="100"/>
      <c r="AP51" s="100"/>
      <c r="AQ51" s="101"/>
      <c r="AR51" s="99" t="s">
        <v>31</v>
      </c>
      <c r="AS51" s="100"/>
      <c r="AT51" s="100"/>
      <c r="AU51" s="100"/>
      <c r="AV51" s="100"/>
      <c r="AW51" s="101"/>
      <c r="AX51" s="99" t="s">
        <v>55</v>
      </c>
      <c r="AY51" s="100"/>
      <c r="AZ51" s="100"/>
      <c r="BA51" s="100"/>
      <c r="BB51" s="100"/>
      <c r="BC51" s="100"/>
      <c r="BD51" s="100"/>
      <c r="BE51" s="100"/>
      <c r="BF51" s="100"/>
      <c r="BG51" s="100"/>
      <c r="BH51" s="101"/>
    </row>
    <row r="52" spans="2:60" ht="17.25" customHeight="1" x14ac:dyDescent="0.4">
      <c r="B52" s="287"/>
      <c r="C52" s="287"/>
      <c r="D52" s="287"/>
      <c r="E52" s="229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29"/>
      <c r="S52" s="230"/>
      <c r="T52" s="230"/>
      <c r="U52" s="230"/>
      <c r="V52" s="230"/>
      <c r="W52" s="230"/>
      <c r="X52" s="230"/>
      <c r="Y52" s="230"/>
      <c r="Z52" s="230"/>
      <c r="AA52" s="230"/>
      <c r="AB52" s="234"/>
      <c r="AC52" s="275"/>
      <c r="AD52" s="275"/>
      <c r="AE52" s="275"/>
      <c r="AF52" s="279"/>
      <c r="AG52" s="280"/>
      <c r="AH52" s="280"/>
      <c r="AI52" s="280"/>
      <c r="AJ52" s="280"/>
      <c r="AK52" s="281"/>
      <c r="AL52" s="276"/>
      <c r="AM52" s="277"/>
      <c r="AN52" s="277"/>
      <c r="AO52" s="277"/>
      <c r="AP52" s="277"/>
      <c r="AQ52" s="278"/>
      <c r="AR52" s="288"/>
      <c r="AS52" s="289"/>
      <c r="AT52" s="289"/>
      <c r="AU52" s="289"/>
      <c r="AV52" s="289"/>
      <c r="AW52" s="290"/>
      <c r="AX52" s="239"/>
      <c r="AY52" s="240"/>
      <c r="AZ52" s="240"/>
      <c r="BA52" s="240"/>
      <c r="BB52" s="240"/>
      <c r="BC52" s="240"/>
      <c r="BD52" s="240"/>
      <c r="BE52" s="240"/>
      <c r="BF52" s="240"/>
      <c r="BG52" s="240"/>
      <c r="BH52" s="241"/>
    </row>
    <row r="53" spans="2:60" ht="17.25" customHeight="1" x14ac:dyDescent="0.4">
      <c r="B53" s="235"/>
      <c r="C53" s="235"/>
      <c r="D53" s="235"/>
      <c r="E53" s="147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7"/>
      <c r="S53" s="148"/>
      <c r="T53" s="148"/>
      <c r="U53" s="148"/>
      <c r="V53" s="148"/>
      <c r="W53" s="148"/>
      <c r="X53" s="148"/>
      <c r="Y53" s="148"/>
      <c r="Z53" s="148"/>
      <c r="AA53" s="148"/>
      <c r="AB53" s="149"/>
      <c r="AC53" s="150"/>
      <c r="AD53" s="150"/>
      <c r="AE53" s="150"/>
      <c r="AF53" s="248"/>
      <c r="AG53" s="249"/>
      <c r="AH53" s="249"/>
      <c r="AI53" s="249"/>
      <c r="AJ53" s="249"/>
      <c r="AK53" s="250"/>
      <c r="AL53" s="251"/>
      <c r="AM53" s="252"/>
      <c r="AN53" s="252"/>
      <c r="AO53" s="252"/>
      <c r="AP53" s="252"/>
      <c r="AQ53" s="253"/>
      <c r="AR53" s="251"/>
      <c r="AS53" s="252"/>
      <c r="AT53" s="252"/>
      <c r="AU53" s="252"/>
      <c r="AV53" s="252"/>
      <c r="AW53" s="253"/>
      <c r="AX53" s="242"/>
      <c r="AY53" s="243"/>
      <c r="AZ53" s="243"/>
      <c r="BA53" s="243"/>
      <c r="BB53" s="243"/>
      <c r="BC53" s="243"/>
      <c r="BD53" s="243"/>
      <c r="BE53" s="243"/>
      <c r="BF53" s="243"/>
      <c r="BG53" s="243"/>
      <c r="BH53" s="244"/>
    </row>
    <row r="54" spans="2:60" ht="17.25" customHeight="1" x14ac:dyDescent="0.4">
      <c r="B54" s="235"/>
      <c r="C54" s="235"/>
      <c r="D54" s="235"/>
      <c r="E54" s="147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7"/>
      <c r="S54" s="148"/>
      <c r="T54" s="148"/>
      <c r="U54" s="148"/>
      <c r="V54" s="148"/>
      <c r="W54" s="148"/>
      <c r="X54" s="148"/>
      <c r="Y54" s="148"/>
      <c r="Z54" s="148"/>
      <c r="AA54" s="148"/>
      <c r="AB54" s="149"/>
      <c r="AC54" s="150"/>
      <c r="AD54" s="150"/>
      <c r="AE54" s="150"/>
      <c r="AF54" s="248"/>
      <c r="AG54" s="249"/>
      <c r="AH54" s="249"/>
      <c r="AI54" s="249"/>
      <c r="AJ54" s="249"/>
      <c r="AK54" s="250"/>
      <c r="AL54" s="251"/>
      <c r="AM54" s="252"/>
      <c r="AN54" s="252"/>
      <c r="AO54" s="252"/>
      <c r="AP54" s="252"/>
      <c r="AQ54" s="253"/>
      <c r="AR54" s="251"/>
      <c r="AS54" s="252"/>
      <c r="AT54" s="252"/>
      <c r="AU54" s="252"/>
      <c r="AV54" s="252"/>
      <c r="AW54" s="253"/>
      <c r="AX54" s="242"/>
      <c r="AY54" s="243"/>
      <c r="AZ54" s="243"/>
      <c r="BA54" s="243"/>
      <c r="BB54" s="243"/>
      <c r="BC54" s="243"/>
      <c r="BD54" s="243"/>
      <c r="BE54" s="243"/>
      <c r="BF54" s="243"/>
      <c r="BG54" s="243"/>
      <c r="BH54" s="244"/>
    </row>
    <row r="55" spans="2:60" ht="17.25" customHeight="1" x14ac:dyDescent="0.4">
      <c r="B55" s="235"/>
      <c r="C55" s="235"/>
      <c r="D55" s="235"/>
      <c r="E55" s="147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7"/>
      <c r="S55" s="148"/>
      <c r="T55" s="148"/>
      <c r="U55" s="148"/>
      <c r="V55" s="148"/>
      <c r="W55" s="148"/>
      <c r="X55" s="148"/>
      <c r="Y55" s="148"/>
      <c r="Z55" s="148"/>
      <c r="AA55" s="148"/>
      <c r="AB55" s="149"/>
      <c r="AC55" s="150"/>
      <c r="AD55" s="150"/>
      <c r="AE55" s="150"/>
      <c r="AF55" s="248"/>
      <c r="AG55" s="249"/>
      <c r="AH55" s="249"/>
      <c r="AI55" s="249"/>
      <c r="AJ55" s="249"/>
      <c r="AK55" s="250"/>
      <c r="AL55" s="251"/>
      <c r="AM55" s="252"/>
      <c r="AN55" s="252"/>
      <c r="AO55" s="252"/>
      <c r="AP55" s="252"/>
      <c r="AQ55" s="253"/>
      <c r="AR55" s="251"/>
      <c r="AS55" s="252"/>
      <c r="AT55" s="252"/>
      <c r="AU55" s="252"/>
      <c r="AV55" s="252"/>
      <c r="AW55" s="253"/>
      <c r="AX55" s="242"/>
      <c r="AY55" s="243"/>
      <c r="AZ55" s="243"/>
      <c r="BA55" s="243"/>
      <c r="BB55" s="243"/>
      <c r="BC55" s="243"/>
      <c r="BD55" s="243"/>
      <c r="BE55" s="243"/>
      <c r="BF55" s="243"/>
      <c r="BG55" s="243"/>
      <c r="BH55" s="244"/>
    </row>
    <row r="56" spans="2:60" ht="17.25" customHeight="1" x14ac:dyDescent="0.4">
      <c r="B56" s="235"/>
      <c r="C56" s="235"/>
      <c r="D56" s="235"/>
      <c r="E56" s="147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7"/>
      <c r="S56" s="148"/>
      <c r="T56" s="148"/>
      <c r="U56" s="148"/>
      <c r="V56" s="148"/>
      <c r="W56" s="148"/>
      <c r="X56" s="148"/>
      <c r="Y56" s="148"/>
      <c r="Z56" s="148"/>
      <c r="AA56" s="148"/>
      <c r="AB56" s="149"/>
      <c r="AC56" s="150"/>
      <c r="AD56" s="150"/>
      <c r="AE56" s="150"/>
      <c r="AF56" s="248"/>
      <c r="AG56" s="249"/>
      <c r="AH56" s="249"/>
      <c r="AI56" s="249"/>
      <c r="AJ56" s="249"/>
      <c r="AK56" s="250"/>
      <c r="AL56" s="251"/>
      <c r="AM56" s="252"/>
      <c r="AN56" s="252"/>
      <c r="AO56" s="252"/>
      <c r="AP56" s="252"/>
      <c r="AQ56" s="253"/>
      <c r="AR56" s="251"/>
      <c r="AS56" s="252"/>
      <c r="AT56" s="252"/>
      <c r="AU56" s="252"/>
      <c r="AV56" s="252"/>
      <c r="AW56" s="253"/>
      <c r="AX56" s="242"/>
      <c r="AY56" s="243"/>
      <c r="AZ56" s="243"/>
      <c r="BA56" s="243"/>
      <c r="BB56" s="243"/>
      <c r="BC56" s="243"/>
      <c r="BD56" s="243"/>
      <c r="BE56" s="243"/>
      <c r="BF56" s="243"/>
      <c r="BG56" s="243"/>
      <c r="BH56" s="244"/>
    </row>
    <row r="57" spans="2:60" ht="17.25" customHeight="1" x14ac:dyDescent="0.4">
      <c r="B57" s="235"/>
      <c r="C57" s="235"/>
      <c r="D57" s="235"/>
      <c r="E57" s="147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7"/>
      <c r="S57" s="148"/>
      <c r="T57" s="148"/>
      <c r="U57" s="148"/>
      <c r="V57" s="148"/>
      <c r="W57" s="148"/>
      <c r="X57" s="148"/>
      <c r="Y57" s="148"/>
      <c r="Z57" s="148"/>
      <c r="AA57" s="148"/>
      <c r="AB57" s="149"/>
      <c r="AC57" s="150"/>
      <c r="AD57" s="150"/>
      <c r="AE57" s="150"/>
      <c r="AF57" s="248"/>
      <c r="AG57" s="249"/>
      <c r="AH57" s="249"/>
      <c r="AI57" s="249"/>
      <c r="AJ57" s="249"/>
      <c r="AK57" s="250"/>
      <c r="AL57" s="251"/>
      <c r="AM57" s="252"/>
      <c r="AN57" s="252"/>
      <c r="AO57" s="252"/>
      <c r="AP57" s="252"/>
      <c r="AQ57" s="253"/>
      <c r="AR57" s="251"/>
      <c r="AS57" s="252"/>
      <c r="AT57" s="252"/>
      <c r="AU57" s="252"/>
      <c r="AV57" s="252"/>
      <c r="AW57" s="253"/>
      <c r="AX57" s="242"/>
      <c r="AY57" s="243"/>
      <c r="AZ57" s="243"/>
      <c r="BA57" s="243"/>
      <c r="BB57" s="243"/>
      <c r="BC57" s="243"/>
      <c r="BD57" s="243"/>
      <c r="BE57" s="243"/>
      <c r="BF57" s="243"/>
      <c r="BG57" s="243"/>
      <c r="BH57" s="244"/>
    </row>
    <row r="58" spans="2:60" ht="17.25" customHeight="1" x14ac:dyDescent="0.4">
      <c r="B58" s="235"/>
      <c r="C58" s="235"/>
      <c r="D58" s="235"/>
      <c r="E58" s="147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7"/>
      <c r="S58" s="148"/>
      <c r="T58" s="148"/>
      <c r="U58" s="148"/>
      <c r="V58" s="148"/>
      <c r="W58" s="148"/>
      <c r="X58" s="148"/>
      <c r="Y58" s="148"/>
      <c r="Z58" s="148"/>
      <c r="AA58" s="148"/>
      <c r="AB58" s="149"/>
      <c r="AC58" s="150"/>
      <c r="AD58" s="150"/>
      <c r="AE58" s="150"/>
      <c r="AF58" s="248"/>
      <c r="AG58" s="249"/>
      <c r="AH58" s="249"/>
      <c r="AI58" s="249"/>
      <c r="AJ58" s="249"/>
      <c r="AK58" s="250"/>
      <c r="AL58" s="251"/>
      <c r="AM58" s="252"/>
      <c r="AN58" s="252"/>
      <c r="AO58" s="252"/>
      <c r="AP58" s="252"/>
      <c r="AQ58" s="253"/>
      <c r="AR58" s="251"/>
      <c r="AS58" s="252"/>
      <c r="AT58" s="252"/>
      <c r="AU58" s="252"/>
      <c r="AV58" s="252"/>
      <c r="AW58" s="253"/>
      <c r="AX58" s="242"/>
      <c r="AY58" s="243"/>
      <c r="AZ58" s="243"/>
      <c r="BA58" s="243"/>
      <c r="BB58" s="243"/>
      <c r="BC58" s="243"/>
      <c r="BD58" s="243"/>
      <c r="BE58" s="243"/>
      <c r="BF58" s="243"/>
      <c r="BG58" s="243"/>
      <c r="BH58" s="244"/>
    </row>
    <row r="59" spans="2:60" ht="17.25" customHeight="1" x14ac:dyDescent="0.4">
      <c r="B59" s="235"/>
      <c r="C59" s="235"/>
      <c r="D59" s="235"/>
      <c r="E59" s="147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7"/>
      <c r="S59" s="148"/>
      <c r="T59" s="148"/>
      <c r="U59" s="148"/>
      <c r="V59" s="148"/>
      <c r="W59" s="148"/>
      <c r="X59" s="148"/>
      <c r="Y59" s="148"/>
      <c r="Z59" s="148"/>
      <c r="AA59" s="148"/>
      <c r="AB59" s="149"/>
      <c r="AC59" s="150"/>
      <c r="AD59" s="150"/>
      <c r="AE59" s="150"/>
      <c r="AF59" s="248"/>
      <c r="AG59" s="249"/>
      <c r="AH59" s="249"/>
      <c r="AI59" s="249"/>
      <c r="AJ59" s="249"/>
      <c r="AK59" s="250"/>
      <c r="AL59" s="282"/>
      <c r="AM59" s="283"/>
      <c r="AN59" s="283"/>
      <c r="AO59" s="283"/>
      <c r="AP59" s="283"/>
      <c r="AQ59" s="284"/>
      <c r="AR59" s="251"/>
      <c r="AS59" s="252"/>
      <c r="AT59" s="252"/>
      <c r="AU59" s="252"/>
      <c r="AV59" s="252"/>
      <c r="AW59" s="253"/>
      <c r="AX59" s="242"/>
      <c r="AY59" s="243"/>
      <c r="AZ59" s="243"/>
      <c r="BA59" s="243"/>
      <c r="BB59" s="243"/>
      <c r="BC59" s="243"/>
      <c r="BD59" s="243"/>
      <c r="BE59" s="243"/>
      <c r="BF59" s="243"/>
      <c r="BG59" s="243"/>
      <c r="BH59" s="244"/>
    </row>
    <row r="60" spans="2:60" ht="17.25" customHeight="1" x14ac:dyDescent="0.4">
      <c r="B60" s="235"/>
      <c r="C60" s="235"/>
      <c r="D60" s="235"/>
      <c r="E60" s="147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9"/>
      <c r="AC60" s="150"/>
      <c r="AD60" s="150"/>
      <c r="AE60" s="150"/>
      <c r="AF60" s="248"/>
      <c r="AG60" s="249"/>
      <c r="AH60" s="249"/>
      <c r="AI60" s="249"/>
      <c r="AJ60" s="249"/>
      <c r="AK60" s="250"/>
      <c r="AL60" s="251"/>
      <c r="AM60" s="252"/>
      <c r="AN60" s="252"/>
      <c r="AO60" s="252"/>
      <c r="AP60" s="252"/>
      <c r="AQ60" s="253"/>
      <c r="AR60" s="251"/>
      <c r="AS60" s="252"/>
      <c r="AT60" s="252"/>
      <c r="AU60" s="252"/>
      <c r="AV60" s="252"/>
      <c r="AW60" s="253"/>
      <c r="AX60" s="242"/>
      <c r="AY60" s="243"/>
      <c r="AZ60" s="243"/>
      <c r="BA60" s="243"/>
      <c r="BB60" s="243"/>
      <c r="BC60" s="243"/>
      <c r="BD60" s="243"/>
      <c r="BE60" s="243"/>
      <c r="BF60" s="243"/>
      <c r="BG60" s="243"/>
      <c r="BH60" s="244"/>
    </row>
    <row r="61" spans="2:60" ht="17.25" customHeight="1" x14ac:dyDescent="0.4">
      <c r="B61" s="235"/>
      <c r="C61" s="235"/>
      <c r="D61" s="235"/>
      <c r="E61" s="147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7"/>
      <c r="S61" s="148"/>
      <c r="T61" s="148"/>
      <c r="U61" s="148"/>
      <c r="V61" s="148"/>
      <c r="W61" s="148"/>
      <c r="X61" s="148"/>
      <c r="Y61" s="148"/>
      <c r="Z61" s="148"/>
      <c r="AA61" s="148"/>
      <c r="AB61" s="149"/>
      <c r="AC61" s="150"/>
      <c r="AD61" s="150"/>
      <c r="AE61" s="150"/>
      <c r="AF61" s="248"/>
      <c r="AG61" s="249"/>
      <c r="AH61" s="249"/>
      <c r="AI61" s="249"/>
      <c r="AJ61" s="249"/>
      <c r="AK61" s="250"/>
      <c r="AL61" s="251"/>
      <c r="AM61" s="252"/>
      <c r="AN61" s="252"/>
      <c r="AO61" s="252"/>
      <c r="AP61" s="252"/>
      <c r="AQ61" s="253"/>
      <c r="AR61" s="251"/>
      <c r="AS61" s="252"/>
      <c r="AT61" s="252"/>
      <c r="AU61" s="252"/>
      <c r="AV61" s="252"/>
      <c r="AW61" s="253"/>
      <c r="AX61" s="242"/>
      <c r="AY61" s="243"/>
      <c r="AZ61" s="243"/>
      <c r="BA61" s="243"/>
      <c r="BB61" s="243"/>
      <c r="BC61" s="243"/>
      <c r="BD61" s="243"/>
      <c r="BE61" s="243"/>
      <c r="BF61" s="243"/>
      <c r="BG61" s="243"/>
      <c r="BH61" s="244"/>
    </row>
    <row r="62" spans="2:60" ht="17.25" customHeight="1" x14ac:dyDescent="0.4">
      <c r="B62" s="235"/>
      <c r="C62" s="235"/>
      <c r="D62" s="235"/>
      <c r="E62" s="147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7"/>
      <c r="S62" s="148"/>
      <c r="T62" s="148"/>
      <c r="U62" s="148"/>
      <c r="V62" s="148"/>
      <c r="W62" s="148"/>
      <c r="X62" s="148"/>
      <c r="Y62" s="148"/>
      <c r="Z62" s="148"/>
      <c r="AA62" s="148"/>
      <c r="AB62" s="149"/>
      <c r="AC62" s="150"/>
      <c r="AD62" s="150"/>
      <c r="AE62" s="150"/>
      <c r="AF62" s="248"/>
      <c r="AG62" s="249"/>
      <c r="AH62" s="249"/>
      <c r="AI62" s="249"/>
      <c r="AJ62" s="249"/>
      <c r="AK62" s="250"/>
      <c r="AL62" s="251"/>
      <c r="AM62" s="252"/>
      <c r="AN62" s="252"/>
      <c r="AO62" s="252"/>
      <c r="AP62" s="252"/>
      <c r="AQ62" s="253"/>
      <c r="AR62" s="251"/>
      <c r="AS62" s="252"/>
      <c r="AT62" s="252"/>
      <c r="AU62" s="252"/>
      <c r="AV62" s="252"/>
      <c r="AW62" s="253"/>
      <c r="AX62" s="242"/>
      <c r="AY62" s="243"/>
      <c r="AZ62" s="243"/>
      <c r="BA62" s="243"/>
      <c r="BB62" s="243"/>
      <c r="BC62" s="243"/>
      <c r="BD62" s="243"/>
      <c r="BE62" s="243"/>
      <c r="BF62" s="243"/>
      <c r="BG62" s="243"/>
      <c r="BH62" s="244"/>
    </row>
    <row r="63" spans="2:60" ht="17.25" customHeight="1" thickBot="1" x14ac:dyDescent="0.45">
      <c r="B63" s="238"/>
      <c r="C63" s="238"/>
      <c r="D63" s="238"/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1"/>
      <c r="S63" s="232"/>
      <c r="T63" s="232"/>
      <c r="U63" s="232"/>
      <c r="V63" s="232"/>
      <c r="W63" s="232"/>
      <c r="X63" s="232"/>
      <c r="Y63" s="232"/>
      <c r="Z63" s="232"/>
      <c r="AA63" s="232"/>
      <c r="AB63" s="233"/>
      <c r="AC63" s="237"/>
      <c r="AD63" s="237"/>
      <c r="AE63" s="237"/>
      <c r="AF63" s="257"/>
      <c r="AG63" s="258"/>
      <c r="AH63" s="258"/>
      <c r="AI63" s="258"/>
      <c r="AJ63" s="258"/>
      <c r="AK63" s="259"/>
      <c r="AL63" s="260"/>
      <c r="AM63" s="261"/>
      <c r="AN63" s="261"/>
      <c r="AO63" s="261"/>
      <c r="AP63" s="261"/>
      <c r="AQ63" s="262"/>
      <c r="AR63" s="260"/>
      <c r="AS63" s="261"/>
      <c r="AT63" s="261"/>
      <c r="AU63" s="261"/>
      <c r="AV63" s="261"/>
      <c r="AW63" s="262"/>
      <c r="AX63" s="245"/>
      <c r="AY63" s="246"/>
      <c r="AZ63" s="246"/>
      <c r="BA63" s="246"/>
      <c r="BB63" s="246"/>
      <c r="BC63" s="246"/>
      <c r="BD63" s="246"/>
      <c r="BE63" s="246"/>
      <c r="BF63" s="246"/>
      <c r="BG63" s="246"/>
      <c r="BH63" s="247"/>
    </row>
    <row r="64" spans="2:60" ht="17.25" customHeight="1" thickTop="1" x14ac:dyDescent="0.4">
      <c r="B64" s="144"/>
      <c r="C64" s="144"/>
      <c r="D64" s="144"/>
      <c r="E64" s="145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7"/>
      <c r="S64" s="148"/>
      <c r="T64" s="148"/>
      <c r="U64" s="148"/>
      <c r="V64" s="148"/>
      <c r="W64" s="148"/>
      <c r="X64" s="148"/>
      <c r="Y64" s="148"/>
      <c r="Z64" s="148"/>
      <c r="AA64" s="148"/>
      <c r="AB64" s="149"/>
      <c r="AC64" s="236"/>
      <c r="AD64" s="236"/>
      <c r="AE64" s="236"/>
      <c r="AF64" s="151"/>
      <c r="AG64" s="152"/>
      <c r="AH64" s="152"/>
      <c r="AI64" s="152"/>
      <c r="AJ64" s="152"/>
      <c r="AK64" s="153"/>
      <c r="AL64" s="154" t="s">
        <v>94</v>
      </c>
      <c r="AM64" s="155"/>
      <c r="AN64" s="155"/>
      <c r="AO64" s="155"/>
      <c r="AP64" s="155"/>
      <c r="AQ64" s="156"/>
      <c r="AR64" s="254"/>
      <c r="AS64" s="255"/>
      <c r="AT64" s="255"/>
      <c r="AU64" s="255"/>
      <c r="AV64" s="255"/>
      <c r="AW64" s="256"/>
      <c r="AX64" s="154" t="s">
        <v>65</v>
      </c>
      <c r="AY64" s="155"/>
      <c r="AZ64" s="155"/>
      <c r="BA64" s="155"/>
      <c r="BB64" s="156"/>
      <c r="BC64" s="255"/>
      <c r="BD64" s="255"/>
      <c r="BE64" s="255"/>
      <c r="BF64" s="255"/>
      <c r="BG64" s="255"/>
      <c r="BH64" s="256"/>
    </row>
    <row r="65" spans="2:60" ht="17.25" customHeight="1" x14ac:dyDescent="0.4">
      <c r="B65" s="173"/>
      <c r="C65" s="173"/>
      <c r="D65" s="173"/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6"/>
      <c r="S65" s="177"/>
      <c r="T65" s="177"/>
      <c r="U65" s="177"/>
      <c r="V65" s="177"/>
      <c r="W65" s="177"/>
      <c r="X65" s="177"/>
      <c r="Y65" s="177"/>
      <c r="Z65" s="177"/>
      <c r="AA65" s="177"/>
      <c r="AB65" s="178"/>
      <c r="AC65" s="179"/>
      <c r="AD65" s="179"/>
      <c r="AE65" s="179"/>
      <c r="AF65" s="180"/>
      <c r="AG65" s="181"/>
      <c r="AH65" s="181"/>
      <c r="AI65" s="181"/>
      <c r="AJ65" s="181"/>
      <c r="AK65" s="182"/>
      <c r="AL65" s="319"/>
      <c r="AM65" s="320"/>
      <c r="AN65" s="320"/>
      <c r="AO65" s="320"/>
      <c r="AP65" s="320"/>
      <c r="AQ65" s="321"/>
      <c r="AR65" s="322"/>
      <c r="AS65" s="323"/>
      <c r="AT65" s="323"/>
      <c r="AU65" s="323"/>
      <c r="AV65" s="323"/>
      <c r="AW65" s="324"/>
      <c r="AX65" s="183" t="s">
        <v>65</v>
      </c>
      <c r="AY65" s="184"/>
      <c r="AZ65" s="184"/>
      <c r="BA65" s="184"/>
      <c r="BB65" s="185"/>
      <c r="BC65" s="285"/>
      <c r="BD65" s="285"/>
      <c r="BE65" s="285"/>
      <c r="BF65" s="285"/>
      <c r="BG65" s="285"/>
      <c r="BH65" s="286"/>
    </row>
    <row r="66" spans="2:60" ht="12.75" customHeight="1" x14ac:dyDescent="0.4">
      <c r="AC66" s="14"/>
      <c r="AD66" s="14"/>
      <c r="AE66" s="14"/>
      <c r="AS66" s="19"/>
      <c r="AT66" s="19"/>
      <c r="AU66" s="19"/>
      <c r="AV66" s="19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2:60" ht="8.25" customHeight="1" x14ac:dyDescent="0.4">
      <c r="B67" s="201" t="s">
        <v>46</v>
      </c>
      <c r="C67" s="201"/>
      <c r="D67" s="201"/>
      <c r="E67" s="201"/>
      <c r="F67" s="201" t="s">
        <v>43</v>
      </c>
      <c r="G67" s="201"/>
      <c r="H67" s="201"/>
      <c r="I67" s="201"/>
      <c r="J67" s="201"/>
      <c r="K67" s="201"/>
      <c r="L67" s="201"/>
      <c r="M67" s="201" t="s">
        <v>44</v>
      </c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 t="s">
        <v>41</v>
      </c>
      <c r="Z67" s="201"/>
      <c r="AA67" s="201"/>
      <c r="AB67" s="201"/>
      <c r="AC67" s="201"/>
      <c r="AD67" s="201"/>
      <c r="AE67" s="201"/>
      <c r="AF67" s="45" t="s">
        <v>47</v>
      </c>
      <c r="AG67" s="45"/>
      <c r="AH67" s="45"/>
      <c r="AI67" s="45"/>
      <c r="AJ67" s="45"/>
      <c r="AK67" s="45"/>
      <c r="AL67" s="45"/>
      <c r="AM67" s="45"/>
      <c r="AO67" s="193" t="s">
        <v>58</v>
      </c>
      <c r="AP67" s="193"/>
      <c r="AQ67" s="193"/>
      <c r="AR67" s="193"/>
      <c r="AS67" s="193" t="s">
        <v>59</v>
      </c>
      <c r="AT67" s="193"/>
      <c r="AU67" s="193"/>
      <c r="AV67" s="193"/>
      <c r="AW67" s="193" t="s">
        <v>60</v>
      </c>
      <c r="AX67" s="193"/>
      <c r="AY67" s="193"/>
      <c r="AZ67" s="193"/>
      <c r="BA67" s="193"/>
      <c r="BB67" s="193"/>
      <c r="BC67" s="193"/>
      <c r="BD67" s="193"/>
      <c r="BE67" s="193" t="s">
        <v>45</v>
      </c>
      <c r="BF67" s="193"/>
      <c r="BG67" s="193"/>
      <c r="BH67" s="193"/>
    </row>
    <row r="68" spans="2:60" ht="8.25" customHeight="1" x14ac:dyDescent="0.4"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45"/>
      <c r="AG68" s="45"/>
      <c r="AH68" s="45"/>
      <c r="AI68" s="45"/>
      <c r="AJ68" s="45"/>
      <c r="AK68" s="45"/>
      <c r="AL68" s="45"/>
      <c r="AM68" s="45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</row>
    <row r="69" spans="2:60" ht="8.25" customHeight="1" x14ac:dyDescent="0.4">
      <c r="B69" s="194"/>
      <c r="C69" s="171"/>
      <c r="D69" s="171"/>
      <c r="E69" s="171"/>
      <c r="F69" s="195" t="s">
        <v>42</v>
      </c>
      <c r="G69" s="196"/>
      <c r="H69" s="196"/>
      <c r="I69" s="196"/>
      <c r="J69" s="196"/>
      <c r="K69" s="196"/>
      <c r="L69" s="197"/>
      <c r="M69" s="194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2"/>
      <c r="Y69" s="198"/>
      <c r="Z69" s="198"/>
      <c r="AA69" s="198"/>
      <c r="AB69" s="198"/>
      <c r="AC69" s="198"/>
      <c r="AD69" s="198"/>
      <c r="AE69" s="198"/>
      <c r="AF69" s="192"/>
      <c r="AG69" s="192"/>
      <c r="AH69" s="192"/>
      <c r="AI69" s="192"/>
      <c r="AJ69" s="192"/>
      <c r="AK69" s="192"/>
      <c r="AL69" s="192"/>
      <c r="AM69" s="192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</row>
    <row r="70" spans="2:60" ht="8.25" customHeight="1" x14ac:dyDescent="0.4">
      <c r="B70" s="194"/>
      <c r="C70" s="171"/>
      <c r="D70" s="171"/>
      <c r="E70" s="171"/>
      <c r="F70" s="199"/>
      <c r="G70" s="200"/>
      <c r="H70" s="200"/>
      <c r="I70" s="200"/>
      <c r="J70" s="171"/>
      <c r="K70" s="171"/>
      <c r="L70" s="172"/>
      <c r="M70" s="194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2"/>
      <c r="Y70" s="198"/>
      <c r="Z70" s="198"/>
      <c r="AA70" s="198"/>
      <c r="AB70" s="198"/>
      <c r="AC70" s="198"/>
      <c r="AD70" s="198"/>
      <c r="AE70" s="198"/>
      <c r="AF70" s="192"/>
      <c r="AG70" s="192"/>
      <c r="AH70" s="192"/>
      <c r="AI70" s="192"/>
      <c r="AJ70" s="192"/>
      <c r="AK70" s="192"/>
      <c r="AL70" s="192"/>
      <c r="AM70" s="192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</row>
    <row r="71" spans="2:60" ht="8.25" customHeight="1" x14ac:dyDescent="0.4">
      <c r="B71" s="194"/>
      <c r="C71" s="171"/>
      <c r="D71" s="171"/>
      <c r="E71" s="171"/>
      <c r="F71" s="195" t="s">
        <v>42</v>
      </c>
      <c r="G71" s="196"/>
      <c r="H71" s="196"/>
      <c r="I71" s="196"/>
      <c r="J71" s="196"/>
      <c r="K71" s="196"/>
      <c r="L71" s="197"/>
      <c r="M71" s="194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2"/>
      <c r="Y71" s="198"/>
      <c r="Z71" s="198"/>
      <c r="AA71" s="198"/>
      <c r="AB71" s="198"/>
      <c r="AC71" s="198"/>
      <c r="AD71" s="198"/>
      <c r="AE71" s="198"/>
      <c r="AF71" s="192"/>
      <c r="AG71" s="192"/>
      <c r="AH71" s="192"/>
      <c r="AI71" s="192"/>
      <c r="AJ71" s="192"/>
      <c r="AK71" s="192"/>
      <c r="AL71" s="192"/>
      <c r="AM71" s="192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</row>
    <row r="72" spans="2:60" ht="8.25" customHeight="1" x14ac:dyDescent="0.4">
      <c r="B72" s="194"/>
      <c r="C72" s="171"/>
      <c r="D72" s="171"/>
      <c r="E72" s="171"/>
      <c r="F72" s="199"/>
      <c r="G72" s="200"/>
      <c r="H72" s="200"/>
      <c r="I72" s="200"/>
      <c r="J72" s="171"/>
      <c r="K72" s="171"/>
      <c r="L72" s="172"/>
      <c r="M72" s="194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2"/>
      <c r="Y72" s="198"/>
      <c r="Z72" s="198"/>
      <c r="AA72" s="198"/>
      <c r="AB72" s="198"/>
      <c r="AC72" s="198"/>
      <c r="AD72" s="198"/>
      <c r="AE72" s="198"/>
      <c r="AF72" s="192"/>
      <c r="AG72" s="192"/>
      <c r="AH72" s="192"/>
      <c r="AI72" s="192"/>
      <c r="AJ72" s="192"/>
      <c r="AK72" s="192"/>
      <c r="AL72" s="192"/>
      <c r="AM72" s="192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</row>
    <row r="73" spans="2:60" ht="8.25" customHeight="1" x14ac:dyDescent="0.4">
      <c r="B73" s="194"/>
      <c r="C73" s="171"/>
      <c r="D73" s="171"/>
      <c r="E73" s="171"/>
      <c r="F73" s="195" t="s">
        <v>42</v>
      </c>
      <c r="G73" s="196"/>
      <c r="H73" s="196"/>
      <c r="I73" s="196"/>
      <c r="J73" s="196"/>
      <c r="K73" s="196"/>
      <c r="L73" s="197"/>
      <c r="M73" s="194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2"/>
      <c r="Y73" s="198"/>
      <c r="Z73" s="198"/>
      <c r="AA73" s="198"/>
      <c r="AB73" s="198"/>
      <c r="AC73" s="198"/>
      <c r="AD73" s="198"/>
      <c r="AE73" s="198"/>
      <c r="AF73" s="192"/>
      <c r="AG73" s="192"/>
      <c r="AH73" s="192"/>
      <c r="AI73" s="192"/>
      <c r="AJ73" s="192"/>
      <c r="AK73" s="192"/>
      <c r="AL73" s="192"/>
      <c r="AM73" s="192"/>
      <c r="AO73" s="220" t="s">
        <v>66</v>
      </c>
      <c r="AP73" s="221"/>
      <c r="AQ73" s="221"/>
      <c r="AR73" s="222"/>
      <c r="AS73" s="220" t="s">
        <v>67</v>
      </c>
      <c r="AT73" s="221"/>
      <c r="AU73" s="221"/>
      <c r="AV73" s="222"/>
      <c r="AW73" s="13"/>
      <c r="AX73" s="13"/>
      <c r="AY73" s="13"/>
      <c r="AZ73" s="13"/>
    </row>
    <row r="74" spans="2:60" ht="8.25" customHeight="1" x14ac:dyDescent="0.4">
      <c r="B74" s="194"/>
      <c r="C74" s="171"/>
      <c r="D74" s="171"/>
      <c r="E74" s="171"/>
      <c r="F74" s="199"/>
      <c r="G74" s="200"/>
      <c r="H74" s="200"/>
      <c r="I74" s="200"/>
      <c r="J74" s="171"/>
      <c r="K74" s="171"/>
      <c r="L74" s="172"/>
      <c r="M74" s="194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2"/>
      <c r="Y74" s="198"/>
      <c r="Z74" s="198"/>
      <c r="AA74" s="198"/>
      <c r="AB74" s="198"/>
      <c r="AC74" s="198"/>
      <c r="AD74" s="198"/>
      <c r="AE74" s="198"/>
      <c r="AF74" s="192"/>
      <c r="AG74" s="192"/>
      <c r="AH74" s="192"/>
      <c r="AI74" s="192"/>
      <c r="AJ74" s="192"/>
      <c r="AK74" s="192"/>
      <c r="AL74" s="192"/>
      <c r="AM74" s="192"/>
      <c r="AO74" s="223"/>
      <c r="AP74" s="224"/>
      <c r="AQ74" s="224"/>
      <c r="AR74" s="225"/>
      <c r="AS74" s="223"/>
      <c r="AT74" s="224"/>
      <c r="AU74" s="224"/>
      <c r="AV74" s="225"/>
      <c r="AW74" s="13"/>
      <c r="AX74" s="13"/>
      <c r="AY74" s="13"/>
      <c r="AZ74" s="13"/>
    </row>
    <row r="75" spans="2:60" ht="8.25" customHeight="1" x14ac:dyDescent="0.4">
      <c r="B75" s="194"/>
      <c r="C75" s="171"/>
      <c r="D75" s="171"/>
      <c r="E75" s="171"/>
      <c r="F75" s="195" t="s">
        <v>42</v>
      </c>
      <c r="G75" s="196"/>
      <c r="H75" s="196"/>
      <c r="I75" s="196"/>
      <c r="J75" s="196"/>
      <c r="K75" s="196"/>
      <c r="L75" s="197"/>
      <c r="M75" s="194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2"/>
      <c r="Y75" s="198"/>
      <c r="Z75" s="198"/>
      <c r="AA75" s="198"/>
      <c r="AB75" s="198"/>
      <c r="AC75" s="198"/>
      <c r="AD75" s="198"/>
      <c r="AE75" s="198"/>
      <c r="AF75" s="192"/>
      <c r="AG75" s="192"/>
      <c r="AH75" s="192"/>
      <c r="AI75" s="192"/>
      <c r="AJ75" s="192"/>
      <c r="AK75" s="192"/>
      <c r="AL75" s="192"/>
      <c r="AM75" s="192"/>
      <c r="AO75" s="223"/>
      <c r="AP75" s="224"/>
      <c r="AQ75" s="224"/>
      <c r="AR75" s="225"/>
      <c r="AS75" s="223"/>
      <c r="AT75" s="224"/>
      <c r="AU75" s="224"/>
      <c r="AV75" s="225"/>
      <c r="AW75" s="13"/>
      <c r="AX75" s="13"/>
      <c r="AY75" s="13"/>
      <c r="AZ75" s="13"/>
    </row>
    <row r="76" spans="2:60" ht="8.25" customHeight="1" x14ac:dyDescent="0.4">
      <c r="B76" s="194"/>
      <c r="C76" s="171"/>
      <c r="D76" s="171"/>
      <c r="E76" s="171"/>
      <c r="F76" s="199"/>
      <c r="G76" s="200"/>
      <c r="H76" s="200"/>
      <c r="I76" s="200"/>
      <c r="J76" s="171"/>
      <c r="K76" s="171"/>
      <c r="L76" s="172"/>
      <c r="M76" s="194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2"/>
      <c r="Y76" s="198"/>
      <c r="Z76" s="198"/>
      <c r="AA76" s="198"/>
      <c r="AB76" s="198"/>
      <c r="AC76" s="198"/>
      <c r="AD76" s="198"/>
      <c r="AE76" s="198"/>
      <c r="AF76" s="192"/>
      <c r="AG76" s="192"/>
      <c r="AH76" s="192"/>
      <c r="AI76" s="192"/>
      <c r="AJ76" s="192"/>
      <c r="AK76" s="192"/>
      <c r="AL76" s="192"/>
      <c r="AM76" s="192"/>
      <c r="AO76" s="223"/>
      <c r="AP76" s="224"/>
      <c r="AQ76" s="224"/>
      <c r="AR76" s="225"/>
      <c r="AS76" s="223"/>
      <c r="AT76" s="224"/>
      <c r="AU76" s="224"/>
      <c r="AV76" s="225"/>
      <c r="AW76" s="202" t="s">
        <v>48</v>
      </c>
      <c r="AX76" s="203"/>
      <c r="AY76" s="203"/>
      <c r="AZ76" s="203"/>
      <c r="BA76" s="203"/>
      <c r="BB76" s="203"/>
      <c r="BC76" s="310"/>
      <c r="BD76" s="311"/>
      <c r="BE76" s="311"/>
      <c r="BF76" s="311"/>
      <c r="BG76" s="311"/>
      <c r="BH76" s="312"/>
    </row>
    <row r="77" spans="2:60" ht="8.25" customHeight="1" x14ac:dyDescent="0.4">
      <c r="B77" s="194"/>
      <c r="C77" s="171"/>
      <c r="D77" s="171"/>
      <c r="E77" s="171"/>
      <c r="F77" s="195" t="s">
        <v>42</v>
      </c>
      <c r="G77" s="196"/>
      <c r="H77" s="196"/>
      <c r="I77" s="196"/>
      <c r="J77" s="196"/>
      <c r="K77" s="196"/>
      <c r="L77" s="197"/>
      <c r="M77" s="194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2"/>
      <c r="Y77" s="198"/>
      <c r="Z77" s="198"/>
      <c r="AA77" s="198"/>
      <c r="AB77" s="198"/>
      <c r="AC77" s="198"/>
      <c r="AD77" s="198"/>
      <c r="AE77" s="198"/>
      <c r="AF77" s="192"/>
      <c r="AG77" s="192"/>
      <c r="AH77" s="192"/>
      <c r="AI77" s="192"/>
      <c r="AJ77" s="192"/>
      <c r="AK77" s="192"/>
      <c r="AL77" s="192"/>
      <c r="AM77" s="192"/>
      <c r="AO77" s="223"/>
      <c r="AP77" s="224"/>
      <c r="AQ77" s="224"/>
      <c r="AR77" s="225"/>
      <c r="AS77" s="223"/>
      <c r="AT77" s="224"/>
      <c r="AU77" s="224"/>
      <c r="AV77" s="225"/>
      <c r="AW77" s="202"/>
      <c r="AX77" s="203"/>
      <c r="AY77" s="203"/>
      <c r="AZ77" s="203"/>
      <c r="BA77" s="203"/>
      <c r="BB77" s="203"/>
      <c r="BC77" s="313"/>
      <c r="BD77" s="314"/>
      <c r="BE77" s="314"/>
      <c r="BF77" s="314"/>
      <c r="BG77" s="314"/>
      <c r="BH77" s="315"/>
    </row>
    <row r="78" spans="2:60" ht="8.25" customHeight="1" x14ac:dyDescent="0.4">
      <c r="B78" s="213"/>
      <c r="C78" s="214"/>
      <c r="D78" s="214"/>
      <c r="E78" s="214"/>
      <c r="F78" s="218"/>
      <c r="G78" s="219"/>
      <c r="H78" s="219"/>
      <c r="I78" s="219"/>
      <c r="J78" s="214"/>
      <c r="K78" s="214"/>
      <c r="L78" s="215"/>
      <c r="M78" s="213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5"/>
      <c r="Y78" s="216"/>
      <c r="Z78" s="216"/>
      <c r="AA78" s="216"/>
      <c r="AB78" s="216"/>
      <c r="AC78" s="216"/>
      <c r="AD78" s="216"/>
      <c r="AE78" s="216"/>
      <c r="AF78" s="217"/>
      <c r="AG78" s="217"/>
      <c r="AH78" s="217"/>
      <c r="AI78" s="217"/>
      <c r="AJ78" s="217"/>
      <c r="AK78" s="217"/>
      <c r="AL78" s="217"/>
      <c r="AM78" s="217"/>
      <c r="AO78" s="226"/>
      <c r="AP78" s="227"/>
      <c r="AQ78" s="227"/>
      <c r="AR78" s="228"/>
      <c r="AS78" s="226"/>
      <c r="AT78" s="227"/>
      <c r="AU78" s="227"/>
      <c r="AV78" s="228"/>
      <c r="AW78" s="202"/>
      <c r="AX78" s="203"/>
      <c r="AY78" s="203"/>
      <c r="AZ78" s="203"/>
      <c r="BA78" s="203"/>
      <c r="BB78" s="203"/>
      <c r="BC78" s="316"/>
      <c r="BD78" s="317"/>
      <c r="BE78" s="317"/>
      <c r="BF78" s="317"/>
      <c r="BG78" s="317"/>
      <c r="BH78" s="318"/>
    </row>
    <row r="79" spans="2:60" ht="19.5" customHeight="1" x14ac:dyDescent="0.4">
      <c r="B79" s="30" t="s">
        <v>37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X79" s="31" t="s">
        <v>52</v>
      </c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R79" s="32" t="s">
        <v>21</v>
      </c>
      <c r="AS79" s="32"/>
      <c r="AT79" s="32"/>
      <c r="AU79" s="32"/>
      <c r="AV79" s="32"/>
      <c r="AW79" s="32"/>
      <c r="AX79" s="263"/>
      <c r="AY79" s="263"/>
      <c r="AZ79" s="263"/>
      <c r="BA79" s="263"/>
      <c r="BB79" s="2" t="s">
        <v>18</v>
      </c>
      <c r="BC79" s="263"/>
      <c r="BD79" s="263"/>
      <c r="BE79" s="2" t="s">
        <v>20</v>
      </c>
      <c r="BF79" s="263"/>
      <c r="BG79" s="263"/>
      <c r="BH79" s="2" t="s">
        <v>19</v>
      </c>
    </row>
    <row r="80" spans="2:60" ht="19.5" customHeight="1" x14ac:dyDescent="0.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O80" s="18"/>
      <c r="BB80" s="35" t="s">
        <v>50</v>
      </c>
      <c r="BC80" s="35"/>
      <c r="BD80" s="268"/>
      <c r="BE80" s="268"/>
      <c r="BF80" s="23" t="s">
        <v>72</v>
      </c>
      <c r="BG80" s="267"/>
      <c r="BH80" s="267"/>
    </row>
    <row r="81" spans="2:60" ht="10.5" customHeight="1" x14ac:dyDescent="0.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60" ht="18.75" customHeight="1" x14ac:dyDescent="0.4">
      <c r="B82" s="46" t="s">
        <v>12</v>
      </c>
      <c r="C82" s="46"/>
      <c r="D82" s="46"/>
      <c r="E82" s="46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V82" s="49" t="s">
        <v>62</v>
      </c>
      <c r="W82" s="50"/>
      <c r="X82" s="50"/>
      <c r="Y82" s="51"/>
      <c r="Z82" s="294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6"/>
      <c r="AS82" s="58" t="s">
        <v>22</v>
      </c>
      <c r="AT82" s="45" t="s">
        <v>14</v>
      </c>
      <c r="AU82" s="45"/>
      <c r="AV82" s="45"/>
      <c r="AW82" s="4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6"/>
      <c r="BH82" s="265"/>
    </row>
    <row r="83" spans="2:60" ht="19.5" customHeight="1" x14ac:dyDescent="0.4">
      <c r="B83" s="47"/>
      <c r="C83" s="47"/>
      <c r="D83" s="47"/>
      <c r="E83" s="47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4"/>
      <c r="V83" s="39" t="s">
        <v>61</v>
      </c>
      <c r="W83" s="40"/>
      <c r="X83" s="40"/>
      <c r="Y83" s="41"/>
      <c r="Z83" s="297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9"/>
      <c r="AS83" s="59"/>
      <c r="AT83" s="45" t="s">
        <v>15</v>
      </c>
      <c r="AU83" s="45"/>
      <c r="AV83" s="45"/>
      <c r="AW83" s="4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6"/>
      <c r="BH83" s="265"/>
    </row>
    <row r="84" spans="2:60" ht="18.75" customHeight="1" x14ac:dyDescent="0.4">
      <c r="B84" s="46" t="s">
        <v>45</v>
      </c>
      <c r="C84" s="46"/>
      <c r="D84" s="46"/>
      <c r="E84" s="46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4"/>
      <c r="V84" s="39"/>
      <c r="W84" s="40"/>
      <c r="X84" s="40"/>
      <c r="Y84" s="41"/>
      <c r="Z84" s="297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9"/>
      <c r="AS84" s="59"/>
      <c r="AT84" s="45" t="s">
        <v>13</v>
      </c>
      <c r="AU84" s="45"/>
      <c r="AV84" s="45"/>
      <c r="AW84" s="45"/>
      <c r="AX84" s="45" t="s">
        <v>17</v>
      </c>
      <c r="AY84" s="45"/>
      <c r="AZ84" s="45"/>
      <c r="BA84" s="45"/>
      <c r="BB84" s="45"/>
      <c r="BC84" s="45"/>
      <c r="BD84" s="45"/>
      <c r="BE84" s="265"/>
      <c r="BF84" s="265"/>
      <c r="BG84" s="266"/>
      <c r="BH84" s="265"/>
    </row>
    <row r="85" spans="2:60" ht="18.75" customHeight="1" x14ac:dyDescent="0.4">
      <c r="B85" s="47"/>
      <c r="C85" s="47"/>
      <c r="D85" s="47"/>
      <c r="E85" s="47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4"/>
      <c r="V85" s="39"/>
      <c r="W85" s="40"/>
      <c r="X85" s="40"/>
      <c r="Y85" s="41"/>
      <c r="Z85" s="297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9"/>
      <c r="AS85" s="59"/>
      <c r="AT85" s="45" t="s">
        <v>16</v>
      </c>
      <c r="AU85" s="45"/>
      <c r="AV85" s="45"/>
      <c r="AW85" s="45"/>
      <c r="AX85" s="266"/>
      <c r="AY85" s="300"/>
      <c r="AZ85" s="300"/>
      <c r="BA85" s="300"/>
      <c r="BB85" s="300"/>
      <c r="BC85" s="300"/>
      <c r="BD85" s="300"/>
      <c r="BE85" s="300"/>
      <c r="BF85" s="300"/>
      <c r="BG85" s="300"/>
      <c r="BH85" s="301"/>
    </row>
    <row r="86" spans="2:60" ht="8.25" customHeight="1" x14ac:dyDescent="0.4"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4"/>
      <c r="V86" s="39"/>
      <c r="W86" s="40"/>
      <c r="X86" s="40"/>
      <c r="Y86" s="41"/>
      <c r="Z86" s="269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3"/>
      <c r="AS86" s="59"/>
      <c r="AT86" s="69" t="s">
        <v>51</v>
      </c>
      <c r="AU86" s="70"/>
      <c r="AV86" s="70"/>
      <c r="AW86" s="71"/>
      <c r="AX86" s="302"/>
      <c r="AY86" s="303"/>
      <c r="AZ86" s="303"/>
      <c r="BA86" s="303"/>
      <c r="BB86" s="303"/>
      <c r="BC86" s="303"/>
      <c r="BD86" s="303"/>
      <c r="BE86" s="303"/>
      <c r="BF86" s="303"/>
      <c r="BG86" s="303"/>
      <c r="BH86" s="304"/>
    </row>
    <row r="87" spans="2:60" ht="11.25" customHeight="1" x14ac:dyDescent="0.4">
      <c r="B87" s="49" t="s">
        <v>40</v>
      </c>
      <c r="C87" s="50"/>
      <c r="D87" s="50"/>
      <c r="E87" s="50"/>
      <c r="F87" s="50"/>
      <c r="G87" s="50"/>
      <c r="H87" s="51"/>
      <c r="I87" s="87">
        <f>+AR103+BC103+AR104+BC104</f>
        <v>0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V87" s="42"/>
      <c r="W87" s="43"/>
      <c r="X87" s="43"/>
      <c r="Y87" s="44"/>
      <c r="Z87" s="271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4"/>
      <c r="AS87" s="59"/>
      <c r="AT87" s="72"/>
      <c r="AU87" s="73"/>
      <c r="AV87" s="73"/>
      <c r="AW87" s="74"/>
      <c r="AX87" s="305"/>
      <c r="AY87" s="306"/>
      <c r="AZ87" s="306"/>
      <c r="BA87" s="306"/>
      <c r="BB87" s="306"/>
      <c r="BC87" s="306"/>
      <c r="BD87" s="306"/>
      <c r="BE87" s="306"/>
      <c r="BF87" s="306"/>
      <c r="BG87" s="306"/>
      <c r="BH87" s="307"/>
    </row>
    <row r="88" spans="2:60" ht="19.5" customHeight="1" x14ac:dyDescent="0.4">
      <c r="B88" s="84"/>
      <c r="C88" s="85"/>
      <c r="D88" s="85"/>
      <c r="E88" s="85"/>
      <c r="F88" s="85"/>
      <c r="G88" s="85"/>
      <c r="H88" s="86"/>
      <c r="I88" s="90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2"/>
      <c r="U88" s="7"/>
      <c r="V88" s="93" t="s">
        <v>63</v>
      </c>
      <c r="W88" s="94"/>
      <c r="X88" s="94"/>
      <c r="Y88" s="94"/>
      <c r="Z88" s="94"/>
      <c r="AA88" s="94"/>
      <c r="AB88" s="94"/>
      <c r="AC88" s="95"/>
      <c r="AD88" s="17" t="s">
        <v>64</v>
      </c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9"/>
      <c r="AS88" s="60"/>
      <c r="AT88" s="75"/>
      <c r="AU88" s="76"/>
      <c r="AV88" s="76"/>
      <c r="AW88" s="77"/>
      <c r="AX88" s="291"/>
      <c r="AY88" s="292"/>
      <c r="AZ88" s="292"/>
      <c r="BA88" s="292"/>
      <c r="BB88" s="292"/>
      <c r="BC88" s="292"/>
      <c r="BD88" s="292"/>
      <c r="BE88" s="292"/>
      <c r="BF88" s="292"/>
      <c r="BG88" s="292"/>
      <c r="BH88" s="293"/>
    </row>
    <row r="89" spans="2:60" ht="12.75" customHeight="1" x14ac:dyDescent="0.4"/>
    <row r="90" spans="2:60" ht="17.25" customHeight="1" x14ac:dyDescent="0.4">
      <c r="B90" s="45" t="s">
        <v>30</v>
      </c>
      <c r="C90" s="45"/>
      <c r="D90" s="45"/>
      <c r="E90" s="99" t="s">
        <v>56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99" t="s">
        <v>57</v>
      </c>
      <c r="S90" s="100"/>
      <c r="T90" s="100"/>
      <c r="U90" s="100"/>
      <c r="V90" s="100"/>
      <c r="W90" s="100"/>
      <c r="X90" s="100"/>
      <c r="Y90" s="100"/>
      <c r="Z90" s="100"/>
      <c r="AA90" s="100"/>
      <c r="AB90" s="101"/>
      <c r="AC90" s="45" t="s">
        <v>32</v>
      </c>
      <c r="AD90" s="45"/>
      <c r="AE90" s="45"/>
      <c r="AF90" s="99" t="s">
        <v>53</v>
      </c>
      <c r="AG90" s="100"/>
      <c r="AH90" s="100"/>
      <c r="AI90" s="100"/>
      <c r="AJ90" s="100"/>
      <c r="AK90" s="101"/>
      <c r="AL90" s="99" t="s">
        <v>33</v>
      </c>
      <c r="AM90" s="100"/>
      <c r="AN90" s="100"/>
      <c r="AO90" s="100"/>
      <c r="AP90" s="100"/>
      <c r="AQ90" s="101"/>
      <c r="AR90" s="99" t="s">
        <v>31</v>
      </c>
      <c r="AS90" s="100"/>
      <c r="AT90" s="100"/>
      <c r="AU90" s="100"/>
      <c r="AV90" s="100"/>
      <c r="AW90" s="101"/>
      <c r="AX90" s="99" t="s">
        <v>55</v>
      </c>
      <c r="AY90" s="100"/>
      <c r="AZ90" s="100"/>
      <c r="BA90" s="100"/>
      <c r="BB90" s="100"/>
      <c r="BC90" s="100"/>
      <c r="BD90" s="100"/>
      <c r="BE90" s="100"/>
      <c r="BF90" s="100"/>
      <c r="BG90" s="100"/>
      <c r="BH90" s="101"/>
    </row>
    <row r="91" spans="2:60" ht="17.25" customHeight="1" x14ac:dyDescent="0.4">
      <c r="B91" s="287"/>
      <c r="C91" s="287"/>
      <c r="D91" s="287"/>
      <c r="E91" s="229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29"/>
      <c r="S91" s="230"/>
      <c r="T91" s="230"/>
      <c r="U91" s="230"/>
      <c r="V91" s="230"/>
      <c r="W91" s="230"/>
      <c r="X91" s="230"/>
      <c r="Y91" s="230"/>
      <c r="Z91" s="230"/>
      <c r="AA91" s="230"/>
      <c r="AB91" s="234"/>
      <c r="AC91" s="275"/>
      <c r="AD91" s="275"/>
      <c r="AE91" s="275"/>
      <c r="AF91" s="279"/>
      <c r="AG91" s="280"/>
      <c r="AH91" s="280"/>
      <c r="AI91" s="280"/>
      <c r="AJ91" s="280"/>
      <c r="AK91" s="281"/>
      <c r="AL91" s="276"/>
      <c r="AM91" s="277"/>
      <c r="AN91" s="277"/>
      <c r="AO91" s="277"/>
      <c r="AP91" s="277"/>
      <c r="AQ91" s="278"/>
      <c r="AR91" s="288"/>
      <c r="AS91" s="289"/>
      <c r="AT91" s="289"/>
      <c r="AU91" s="289"/>
      <c r="AV91" s="289"/>
      <c r="AW91" s="290"/>
      <c r="AX91" s="239"/>
      <c r="AY91" s="240"/>
      <c r="AZ91" s="240"/>
      <c r="BA91" s="240"/>
      <c r="BB91" s="240"/>
      <c r="BC91" s="240"/>
      <c r="BD91" s="240"/>
      <c r="BE91" s="240"/>
      <c r="BF91" s="240"/>
      <c r="BG91" s="240"/>
      <c r="BH91" s="241"/>
    </row>
    <row r="92" spans="2:60" ht="17.25" customHeight="1" x14ac:dyDescent="0.4">
      <c r="B92" s="235"/>
      <c r="C92" s="235"/>
      <c r="D92" s="235"/>
      <c r="E92" s="147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7"/>
      <c r="S92" s="148"/>
      <c r="T92" s="148"/>
      <c r="U92" s="148"/>
      <c r="V92" s="148"/>
      <c r="W92" s="148"/>
      <c r="X92" s="148"/>
      <c r="Y92" s="148"/>
      <c r="Z92" s="148"/>
      <c r="AA92" s="148"/>
      <c r="AB92" s="149"/>
      <c r="AC92" s="150"/>
      <c r="AD92" s="150"/>
      <c r="AE92" s="150"/>
      <c r="AF92" s="248"/>
      <c r="AG92" s="249"/>
      <c r="AH92" s="249"/>
      <c r="AI92" s="249"/>
      <c r="AJ92" s="249"/>
      <c r="AK92" s="250"/>
      <c r="AL92" s="251"/>
      <c r="AM92" s="252"/>
      <c r="AN92" s="252"/>
      <c r="AO92" s="252"/>
      <c r="AP92" s="252"/>
      <c r="AQ92" s="253"/>
      <c r="AR92" s="251"/>
      <c r="AS92" s="252"/>
      <c r="AT92" s="252"/>
      <c r="AU92" s="252"/>
      <c r="AV92" s="252"/>
      <c r="AW92" s="253"/>
      <c r="AX92" s="242"/>
      <c r="AY92" s="243"/>
      <c r="AZ92" s="243"/>
      <c r="BA92" s="243"/>
      <c r="BB92" s="243"/>
      <c r="BC92" s="243"/>
      <c r="BD92" s="243"/>
      <c r="BE92" s="243"/>
      <c r="BF92" s="243"/>
      <c r="BG92" s="243"/>
      <c r="BH92" s="244"/>
    </row>
    <row r="93" spans="2:60" ht="17.25" customHeight="1" x14ac:dyDescent="0.4">
      <c r="B93" s="235"/>
      <c r="C93" s="235"/>
      <c r="D93" s="235"/>
      <c r="E93" s="147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7"/>
      <c r="S93" s="148"/>
      <c r="T93" s="148"/>
      <c r="U93" s="148"/>
      <c r="V93" s="148"/>
      <c r="W93" s="148"/>
      <c r="X93" s="148"/>
      <c r="Y93" s="148"/>
      <c r="Z93" s="148"/>
      <c r="AA93" s="148"/>
      <c r="AB93" s="149"/>
      <c r="AC93" s="150"/>
      <c r="AD93" s="150"/>
      <c r="AE93" s="150"/>
      <c r="AF93" s="248"/>
      <c r="AG93" s="249"/>
      <c r="AH93" s="249"/>
      <c r="AI93" s="249"/>
      <c r="AJ93" s="249"/>
      <c r="AK93" s="250"/>
      <c r="AL93" s="251"/>
      <c r="AM93" s="252"/>
      <c r="AN93" s="252"/>
      <c r="AO93" s="252"/>
      <c r="AP93" s="252"/>
      <c r="AQ93" s="253"/>
      <c r="AR93" s="251"/>
      <c r="AS93" s="252"/>
      <c r="AT93" s="252"/>
      <c r="AU93" s="252"/>
      <c r="AV93" s="252"/>
      <c r="AW93" s="253"/>
      <c r="AX93" s="242"/>
      <c r="AY93" s="243"/>
      <c r="AZ93" s="243"/>
      <c r="BA93" s="243"/>
      <c r="BB93" s="243"/>
      <c r="BC93" s="243"/>
      <c r="BD93" s="243"/>
      <c r="BE93" s="243"/>
      <c r="BF93" s="243"/>
      <c r="BG93" s="243"/>
      <c r="BH93" s="244"/>
    </row>
    <row r="94" spans="2:60" ht="17.25" customHeight="1" x14ac:dyDescent="0.4">
      <c r="B94" s="235"/>
      <c r="C94" s="235"/>
      <c r="D94" s="235"/>
      <c r="E94" s="147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7"/>
      <c r="S94" s="148"/>
      <c r="T94" s="148"/>
      <c r="U94" s="148"/>
      <c r="V94" s="148"/>
      <c r="W94" s="148"/>
      <c r="X94" s="148"/>
      <c r="Y94" s="148"/>
      <c r="Z94" s="148"/>
      <c r="AA94" s="148"/>
      <c r="AB94" s="149"/>
      <c r="AC94" s="150"/>
      <c r="AD94" s="150"/>
      <c r="AE94" s="150"/>
      <c r="AF94" s="248"/>
      <c r="AG94" s="249"/>
      <c r="AH94" s="249"/>
      <c r="AI94" s="249"/>
      <c r="AJ94" s="249"/>
      <c r="AK94" s="250"/>
      <c r="AL94" s="251"/>
      <c r="AM94" s="252"/>
      <c r="AN94" s="252"/>
      <c r="AO94" s="252"/>
      <c r="AP94" s="252"/>
      <c r="AQ94" s="253"/>
      <c r="AR94" s="251"/>
      <c r="AS94" s="252"/>
      <c r="AT94" s="252"/>
      <c r="AU94" s="252"/>
      <c r="AV94" s="252"/>
      <c r="AW94" s="253"/>
      <c r="AX94" s="242"/>
      <c r="AY94" s="243"/>
      <c r="AZ94" s="243"/>
      <c r="BA94" s="243"/>
      <c r="BB94" s="243"/>
      <c r="BC94" s="243"/>
      <c r="BD94" s="243"/>
      <c r="BE94" s="243"/>
      <c r="BF94" s="243"/>
      <c r="BG94" s="243"/>
      <c r="BH94" s="244"/>
    </row>
    <row r="95" spans="2:60" ht="17.25" customHeight="1" x14ac:dyDescent="0.4">
      <c r="B95" s="235"/>
      <c r="C95" s="235"/>
      <c r="D95" s="235"/>
      <c r="E95" s="147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7"/>
      <c r="S95" s="148"/>
      <c r="T95" s="148"/>
      <c r="U95" s="148"/>
      <c r="V95" s="148"/>
      <c r="W95" s="148"/>
      <c r="X95" s="148"/>
      <c r="Y95" s="148"/>
      <c r="Z95" s="148"/>
      <c r="AA95" s="148"/>
      <c r="AB95" s="149"/>
      <c r="AC95" s="150"/>
      <c r="AD95" s="150"/>
      <c r="AE95" s="150"/>
      <c r="AF95" s="248"/>
      <c r="AG95" s="249"/>
      <c r="AH95" s="249"/>
      <c r="AI95" s="249"/>
      <c r="AJ95" s="249"/>
      <c r="AK95" s="250"/>
      <c r="AL95" s="251"/>
      <c r="AM95" s="252"/>
      <c r="AN95" s="252"/>
      <c r="AO95" s="252"/>
      <c r="AP95" s="252"/>
      <c r="AQ95" s="253"/>
      <c r="AR95" s="251"/>
      <c r="AS95" s="252"/>
      <c r="AT95" s="252"/>
      <c r="AU95" s="252"/>
      <c r="AV95" s="252"/>
      <c r="AW95" s="253"/>
      <c r="AX95" s="242"/>
      <c r="AY95" s="243"/>
      <c r="AZ95" s="243"/>
      <c r="BA95" s="243"/>
      <c r="BB95" s="243"/>
      <c r="BC95" s="243"/>
      <c r="BD95" s="243"/>
      <c r="BE95" s="243"/>
      <c r="BF95" s="243"/>
      <c r="BG95" s="243"/>
      <c r="BH95" s="244"/>
    </row>
    <row r="96" spans="2:60" ht="17.25" customHeight="1" x14ac:dyDescent="0.4">
      <c r="B96" s="235"/>
      <c r="C96" s="235"/>
      <c r="D96" s="235"/>
      <c r="E96" s="147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7"/>
      <c r="S96" s="148"/>
      <c r="T96" s="148"/>
      <c r="U96" s="148"/>
      <c r="V96" s="148"/>
      <c r="W96" s="148"/>
      <c r="X96" s="148"/>
      <c r="Y96" s="148"/>
      <c r="Z96" s="148"/>
      <c r="AA96" s="148"/>
      <c r="AB96" s="149"/>
      <c r="AC96" s="150"/>
      <c r="AD96" s="150"/>
      <c r="AE96" s="150"/>
      <c r="AF96" s="248"/>
      <c r="AG96" s="249"/>
      <c r="AH96" s="249"/>
      <c r="AI96" s="249"/>
      <c r="AJ96" s="249"/>
      <c r="AK96" s="250"/>
      <c r="AL96" s="251"/>
      <c r="AM96" s="252"/>
      <c r="AN96" s="252"/>
      <c r="AO96" s="252"/>
      <c r="AP96" s="252"/>
      <c r="AQ96" s="253"/>
      <c r="AR96" s="251"/>
      <c r="AS96" s="252"/>
      <c r="AT96" s="252"/>
      <c r="AU96" s="252"/>
      <c r="AV96" s="252"/>
      <c r="AW96" s="253"/>
      <c r="AX96" s="242"/>
      <c r="AY96" s="243"/>
      <c r="AZ96" s="243"/>
      <c r="BA96" s="243"/>
      <c r="BB96" s="243"/>
      <c r="BC96" s="243"/>
      <c r="BD96" s="243"/>
      <c r="BE96" s="243"/>
      <c r="BF96" s="243"/>
      <c r="BG96" s="243"/>
      <c r="BH96" s="244"/>
    </row>
    <row r="97" spans="2:60" ht="17.25" customHeight="1" x14ac:dyDescent="0.4">
      <c r="B97" s="235"/>
      <c r="C97" s="235"/>
      <c r="D97" s="235"/>
      <c r="E97" s="147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7"/>
      <c r="S97" s="148"/>
      <c r="T97" s="148"/>
      <c r="U97" s="148"/>
      <c r="V97" s="148"/>
      <c r="W97" s="148"/>
      <c r="X97" s="148"/>
      <c r="Y97" s="148"/>
      <c r="Z97" s="148"/>
      <c r="AA97" s="148"/>
      <c r="AB97" s="149"/>
      <c r="AC97" s="150"/>
      <c r="AD97" s="150"/>
      <c r="AE97" s="150"/>
      <c r="AF97" s="248"/>
      <c r="AG97" s="249"/>
      <c r="AH97" s="249"/>
      <c r="AI97" s="249"/>
      <c r="AJ97" s="249"/>
      <c r="AK97" s="250"/>
      <c r="AL97" s="251"/>
      <c r="AM97" s="252"/>
      <c r="AN97" s="252"/>
      <c r="AO97" s="252"/>
      <c r="AP97" s="252"/>
      <c r="AQ97" s="253"/>
      <c r="AR97" s="251"/>
      <c r="AS97" s="252"/>
      <c r="AT97" s="252"/>
      <c r="AU97" s="252"/>
      <c r="AV97" s="252"/>
      <c r="AW97" s="253"/>
      <c r="AX97" s="242"/>
      <c r="AY97" s="243"/>
      <c r="AZ97" s="243"/>
      <c r="BA97" s="243"/>
      <c r="BB97" s="243"/>
      <c r="BC97" s="243"/>
      <c r="BD97" s="243"/>
      <c r="BE97" s="243"/>
      <c r="BF97" s="243"/>
      <c r="BG97" s="243"/>
      <c r="BH97" s="244"/>
    </row>
    <row r="98" spans="2:60" ht="17.25" customHeight="1" x14ac:dyDescent="0.4">
      <c r="B98" s="235"/>
      <c r="C98" s="235"/>
      <c r="D98" s="235"/>
      <c r="E98" s="147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7"/>
      <c r="S98" s="148"/>
      <c r="T98" s="148"/>
      <c r="U98" s="148"/>
      <c r="V98" s="148"/>
      <c r="W98" s="148"/>
      <c r="X98" s="148"/>
      <c r="Y98" s="148"/>
      <c r="Z98" s="148"/>
      <c r="AA98" s="148"/>
      <c r="AB98" s="149"/>
      <c r="AC98" s="150"/>
      <c r="AD98" s="150"/>
      <c r="AE98" s="150"/>
      <c r="AF98" s="248"/>
      <c r="AG98" s="249"/>
      <c r="AH98" s="249"/>
      <c r="AI98" s="249"/>
      <c r="AJ98" s="249"/>
      <c r="AK98" s="250"/>
      <c r="AL98" s="282"/>
      <c r="AM98" s="283"/>
      <c r="AN98" s="283"/>
      <c r="AO98" s="283"/>
      <c r="AP98" s="283"/>
      <c r="AQ98" s="284"/>
      <c r="AR98" s="251"/>
      <c r="AS98" s="252"/>
      <c r="AT98" s="252"/>
      <c r="AU98" s="252"/>
      <c r="AV98" s="252"/>
      <c r="AW98" s="253"/>
      <c r="AX98" s="242"/>
      <c r="AY98" s="243"/>
      <c r="AZ98" s="243"/>
      <c r="BA98" s="243"/>
      <c r="BB98" s="243"/>
      <c r="BC98" s="243"/>
      <c r="BD98" s="243"/>
      <c r="BE98" s="243"/>
      <c r="BF98" s="243"/>
      <c r="BG98" s="243"/>
      <c r="BH98" s="244"/>
    </row>
    <row r="99" spans="2:60" ht="17.25" customHeight="1" x14ac:dyDescent="0.4">
      <c r="B99" s="235"/>
      <c r="C99" s="235"/>
      <c r="D99" s="235"/>
      <c r="E99" s="147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7"/>
      <c r="S99" s="148"/>
      <c r="T99" s="148"/>
      <c r="U99" s="148"/>
      <c r="V99" s="148"/>
      <c r="W99" s="148"/>
      <c r="X99" s="148"/>
      <c r="Y99" s="148"/>
      <c r="Z99" s="148"/>
      <c r="AA99" s="148"/>
      <c r="AB99" s="149"/>
      <c r="AC99" s="150"/>
      <c r="AD99" s="150"/>
      <c r="AE99" s="150"/>
      <c r="AF99" s="248"/>
      <c r="AG99" s="249"/>
      <c r="AH99" s="249"/>
      <c r="AI99" s="249"/>
      <c r="AJ99" s="249"/>
      <c r="AK99" s="250"/>
      <c r="AL99" s="251"/>
      <c r="AM99" s="252"/>
      <c r="AN99" s="252"/>
      <c r="AO99" s="252"/>
      <c r="AP99" s="252"/>
      <c r="AQ99" s="253"/>
      <c r="AR99" s="251"/>
      <c r="AS99" s="252"/>
      <c r="AT99" s="252"/>
      <c r="AU99" s="252"/>
      <c r="AV99" s="252"/>
      <c r="AW99" s="253"/>
      <c r="AX99" s="242"/>
      <c r="AY99" s="243"/>
      <c r="AZ99" s="243"/>
      <c r="BA99" s="243"/>
      <c r="BB99" s="243"/>
      <c r="BC99" s="243"/>
      <c r="BD99" s="243"/>
      <c r="BE99" s="243"/>
      <c r="BF99" s="243"/>
      <c r="BG99" s="243"/>
      <c r="BH99" s="244"/>
    </row>
    <row r="100" spans="2:60" ht="17.25" customHeight="1" x14ac:dyDescent="0.4">
      <c r="B100" s="235"/>
      <c r="C100" s="235"/>
      <c r="D100" s="235"/>
      <c r="E100" s="147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7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9"/>
      <c r="AC100" s="150"/>
      <c r="AD100" s="150"/>
      <c r="AE100" s="150"/>
      <c r="AF100" s="248"/>
      <c r="AG100" s="249"/>
      <c r="AH100" s="249"/>
      <c r="AI100" s="249"/>
      <c r="AJ100" s="249"/>
      <c r="AK100" s="250"/>
      <c r="AL100" s="251"/>
      <c r="AM100" s="252"/>
      <c r="AN100" s="252"/>
      <c r="AO100" s="252"/>
      <c r="AP100" s="252"/>
      <c r="AQ100" s="253"/>
      <c r="AR100" s="251"/>
      <c r="AS100" s="252"/>
      <c r="AT100" s="252"/>
      <c r="AU100" s="252"/>
      <c r="AV100" s="252"/>
      <c r="AW100" s="253"/>
      <c r="AX100" s="242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4"/>
    </row>
    <row r="101" spans="2:60" ht="17.25" customHeight="1" x14ac:dyDescent="0.4">
      <c r="B101" s="235"/>
      <c r="C101" s="235"/>
      <c r="D101" s="235"/>
      <c r="E101" s="147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7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9"/>
      <c r="AC101" s="150"/>
      <c r="AD101" s="150"/>
      <c r="AE101" s="150"/>
      <c r="AF101" s="248"/>
      <c r="AG101" s="249"/>
      <c r="AH101" s="249"/>
      <c r="AI101" s="249"/>
      <c r="AJ101" s="249"/>
      <c r="AK101" s="250"/>
      <c r="AL101" s="251"/>
      <c r="AM101" s="252"/>
      <c r="AN101" s="252"/>
      <c r="AO101" s="252"/>
      <c r="AP101" s="252"/>
      <c r="AQ101" s="253"/>
      <c r="AR101" s="251"/>
      <c r="AS101" s="252"/>
      <c r="AT101" s="252"/>
      <c r="AU101" s="252"/>
      <c r="AV101" s="252"/>
      <c r="AW101" s="253"/>
      <c r="AX101" s="242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4"/>
    </row>
    <row r="102" spans="2:60" ht="17.25" customHeight="1" thickBot="1" x14ac:dyDescent="0.45">
      <c r="B102" s="238"/>
      <c r="C102" s="238"/>
      <c r="D102" s="238"/>
      <c r="E102" s="231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1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3"/>
      <c r="AC102" s="237"/>
      <c r="AD102" s="237"/>
      <c r="AE102" s="237"/>
      <c r="AF102" s="257"/>
      <c r="AG102" s="258"/>
      <c r="AH102" s="258"/>
      <c r="AI102" s="258"/>
      <c r="AJ102" s="258"/>
      <c r="AK102" s="259"/>
      <c r="AL102" s="260"/>
      <c r="AM102" s="261"/>
      <c r="AN102" s="261"/>
      <c r="AO102" s="261"/>
      <c r="AP102" s="261"/>
      <c r="AQ102" s="262"/>
      <c r="AR102" s="260"/>
      <c r="AS102" s="261"/>
      <c r="AT102" s="261"/>
      <c r="AU102" s="261"/>
      <c r="AV102" s="261"/>
      <c r="AW102" s="262"/>
      <c r="AX102" s="245"/>
      <c r="AY102" s="246"/>
      <c r="AZ102" s="246"/>
      <c r="BA102" s="246"/>
      <c r="BB102" s="246"/>
      <c r="BC102" s="246"/>
      <c r="BD102" s="246"/>
      <c r="BE102" s="246"/>
      <c r="BF102" s="246"/>
      <c r="BG102" s="246"/>
      <c r="BH102" s="247"/>
    </row>
    <row r="103" spans="2:60" ht="17.25" customHeight="1" thickTop="1" x14ac:dyDescent="0.4">
      <c r="B103" s="144"/>
      <c r="C103" s="144"/>
      <c r="D103" s="144"/>
      <c r="E103" s="145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7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9"/>
      <c r="AC103" s="236"/>
      <c r="AD103" s="236"/>
      <c r="AE103" s="236"/>
      <c r="AF103" s="151"/>
      <c r="AG103" s="152"/>
      <c r="AH103" s="152"/>
      <c r="AI103" s="152"/>
      <c r="AJ103" s="152"/>
      <c r="AK103" s="153"/>
      <c r="AL103" s="154" t="s">
        <v>94</v>
      </c>
      <c r="AM103" s="155"/>
      <c r="AN103" s="155"/>
      <c r="AO103" s="155"/>
      <c r="AP103" s="155"/>
      <c r="AQ103" s="156"/>
      <c r="AR103" s="254"/>
      <c r="AS103" s="255"/>
      <c r="AT103" s="255"/>
      <c r="AU103" s="255"/>
      <c r="AV103" s="255"/>
      <c r="AW103" s="256"/>
      <c r="AX103" s="154" t="s">
        <v>65</v>
      </c>
      <c r="AY103" s="155"/>
      <c r="AZ103" s="155"/>
      <c r="BA103" s="155"/>
      <c r="BB103" s="156"/>
      <c r="BC103" s="255"/>
      <c r="BD103" s="255"/>
      <c r="BE103" s="255"/>
      <c r="BF103" s="255"/>
      <c r="BG103" s="255"/>
      <c r="BH103" s="256"/>
    </row>
    <row r="104" spans="2:60" ht="17.25" customHeight="1" x14ac:dyDescent="0.4">
      <c r="B104" s="173"/>
      <c r="C104" s="173"/>
      <c r="D104" s="173"/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6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8"/>
      <c r="AC104" s="179"/>
      <c r="AD104" s="179"/>
      <c r="AE104" s="179"/>
      <c r="AF104" s="180"/>
      <c r="AG104" s="181"/>
      <c r="AH104" s="181"/>
      <c r="AI104" s="181"/>
      <c r="AJ104" s="181"/>
      <c r="AK104" s="182"/>
      <c r="AL104" s="319"/>
      <c r="AM104" s="320"/>
      <c r="AN104" s="320"/>
      <c r="AO104" s="320"/>
      <c r="AP104" s="320"/>
      <c r="AQ104" s="321"/>
      <c r="AR104" s="322"/>
      <c r="AS104" s="323"/>
      <c r="AT104" s="323"/>
      <c r="AU104" s="323"/>
      <c r="AV104" s="323"/>
      <c r="AW104" s="324"/>
      <c r="AX104" s="183" t="s">
        <v>65</v>
      </c>
      <c r="AY104" s="184"/>
      <c r="AZ104" s="184"/>
      <c r="BA104" s="184"/>
      <c r="BB104" s="185"/>
      <c r="BC104" s="285"/>
      <c r="BD104" s="285"/>
      <c r="BE104" s="285"/>
      <c r="BF104" s="285"/>
      <c r="BG104" s="285"/>
      <c r="BH104" s="286"/>
    </row>
    <row r="105" spans="2:60" ht="12.75" customHeight="1" x14ac:dyDescent="0.4">
      <c r="AC105" s="14"/>
      <c r="AD105" s="14"/>
      <c r="AE105" s="14"/>
      <c r="AS105" s="19"/>
      <c r="AT105" s="19"/>
      <c r="AU105" s="19"/>
      <c r="AV105" s="19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</row>
    <row r="106" spans="2:60" ht="8.25" customHeight="1" x14ac:dyDescent="0.4">
      <c r="B106" s="201" t="s">
        <v>46</v>
      </c>
      <c r="C106" s="201"/>
      <c r="D106" s="201"/>
      <c r="E106" s="201"/>
      <c r="F106" s="201" t="s">
        <v>43</v>
      </c>
      <c r="G106" s="201"/>
      <c r="H106" s="201"/>
      <c r="I106" s="201"/>
      <c r="J106" s="201"/>
      <c r="K106" s="201"/>
      <c r="L106" s="201"/>
      <c r="M106" s="201" t="s">
        <v>44</v>
      </c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 t="s">
        <v>41</v>
      </c>
      <c r="Z106" s="201"/>
      <c r="AA106" s="201"/>
      <c r="AB106" s="201"/>
      <c r="AC106" s="201"/>
      <c r="AD106" s="201"/>
      <c r="AE106" s="201"/>
      <c r="AF106" s="45" t="s">
        <v>47</v>
      </c>
      <c r="AG106" s="45"/>
      <c r="AH106" s="45"/>
      <c r="AI106" s="45"/>
      <c r="AJ106" s="45"/>
      <c r="AK106" s="45"/>
      <c r="AL106" s="45"/>
      <c r="AM106" s="45"/>
      <c r="AO106" s="193" t="s">
        <v>58</v>
      </c>
      <c r="AP106" s="193"/>
      <c r="AQ106" s="193"/>
      <c r="AR106" s="193"/>
      <c r="AS106" s="193" t="s">
        <v>59</v>
      </c>
      <c r="AT106" s="193"/>
      <c r="AU106" s="193"/>
      <c r="AV106" s="193"/>
      <c r="AW106" s="193" t="s">
        <v>60</v>
      </c>
      <c r="AX106" s="193"/>
      <c r="AY106" s="193"/>
      <c r="AZ106" s="193"/>
      <c r="BA106" s="193"/>
      <c r="BB106" s="193"/>
      <c r="BC106" s="193"/>
      <c r="BD106" s="193"/>
      <c r="BE106" s="193" t="s">
        <v>45</v>
      </c>
      <c r="BF106" s="193"/>
      <c r="BG106" s="193"/>
      <c r="BH106" s="193"/>
    </row>
    <row r="107" spans="2:60" ht="8.25" customHeight="1" x14ac:dyDescent="0.4"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45"/>
      <c r="AG107" s="45"/>
      <c r="AH107" s="45"/>
      <c r="AI107" s="45"/>
      <c r="AJ107" s="45"/>
      <c r="AK107" s="45"/>
      <c r="AL107" s="45"/>
      <c r="AM107" s="45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</row>
    <row r="108" spans="2:60" ht="8.25" customHeight="1" x14ac:dyDescent="0.4">
      <c r="B108" s="194"/>
      <c r="C108" s="171"/>
      <c r="D108" s="171"/>
      <c r="E108" s="171"/>
      <c r="F108" s="195" t="s">
        <v>42</v>
      </c>
      <c r="G108" s="196"/>
      <c r="H108" s="196"/>
      <c r="I108" s="196"/>
      <c r="J108" s="196"/>
      <c r="K108" s="196"/>
      <c r="L108" s="197"/>
      <c r="M108" s="194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2"/>
      <c r="Y108" s="198"/>
      <c r="Z108" s="198"/>
      <c r="AA108" s="198"/>
      <c r="AB108" s="198"/>
      <c r="AC108" s="198"/>
      <c r="AD108" s="198"/>
      <c r="AE108" s="198"/>
      <c r="AF108" s="192"/>
      <c r="AG108" s="192"/>
      <c r="AH108" s="192"/>
      <c r="AI108" s="192"/>
      <c r="AJ108" s="192"/>
      <c r="AK108" s="192"/>
      <c r="AL108" s="192"/>
      <c r="AM108" s="192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</row>
    <row r="109" spans="2:60" ht="8.25" customHeight="1" x14ac:dyDescent="0.4">
      <c r="B109" s="194"/>
      <c r="C109" s="171"/>
      <c r="D109" s="171"/>
      <c r="E109" s="171"/>
      <c r="F109" s="199"/>
      <c r="G109" s="200"/>
      <c r="H109" s="200"/>
      <c r="I109" s="200"/>
      <c r="J109" s="171"/>
      <c r="K109" s="171"/>
      <c r="L109" s="172"/>
      <c r="M109" s="194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2"/>
      <c r="Y109" s="198"/>
      <c r="Z109" s="198"/>
      <c r="AA109" s="198"/>
      <c r="AB109" s="198"/>
      <c r="AC109" s="198"/>
      <c r="AD109" s="198"/>
      <c r="AE109" s="198"/>
      <c r="AF109" s="192"/>
      <c r="AG109" s="192"/>
      <c r="AH109" s="192"/>
      <c r="AI109" s="192"/>
      <c r="AJ109" s="192"/>
      <c r="AK109" s="192"/>
      <c r="AL109" s="192"/>
      <c r="AM109" s="192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</row>
    <row r="110" spans="2:60" ht="8.25" customHeight="1" x14ac:dyDescent="0.4">
      <c r="B110" s="194"/>
      <c r="C110" s="171"/>
      <c r="D110" s="171"/>
      <c r="E110" s="171"/>
      <c r="F110" s="195" t="s">
        <v>42</v>
      </c>
      <c r="G110" s="196"/>
      <c r="H110" s="196"/>
      <c r="I110" s="196"/>
      <c r="J110" s="196"/>
      <c r="K110" s="196"/>
      <c r="L110" s="197"/>
      <c r="M110" s="194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2"/>
      <c r="Y110" s="198"/>
      <c r="Z110" s="198"/>
      <c r="AA110" s="198"/>
      <c r="AB110" s="198"/>
      <c r="AC110" s="198"/>
      <c r="AD110" s="198"/>
      <c r="AE110" s="198"/>
      <c r="AF110" s="192"/>
      <c r="AG110" s="192"/>
      <c r="AH110" s="192"/>
      <c r="AI110" s="192"/>
      <c r="AJ110" s="192"/>
      <c r="AK110" s="192"/>
      <c r="AL110" s="192"/>
      <c r="AM110" s="192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</row>
    <row r="111" spans="2:60" ht="8.25" customHeight="1" x14ac:dyDescent="0.4">
      <c r="B111" s="194"/>
      <c r="C111" s="171"/>
      <c r="D111" s="171"/>
      <c r="E111" s="171"/>
      <c r="F111" s="199"/>
      <c r="G111" s="200"/>
      <c r="H111" s="200"/>
      <c r="I111" s="200"/>
      <c r="J111" s="171"/>
      <c r="K111" s="171"/>
      <c r="L111" s="172"/>
      <c r="M111" s="194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2"/>
      <c r="Y111" s="198"/>
      <c r="Z111" s="198"/>
      <c r="AA111" s="198"/>
      <c r="AB111" s="198"/>
      <c r="AC111" s="198"/>
      <c r="AD111" s="198"/>
      <c r="AE111" s="198"/>
      <c r="AF111" s="192"/>
      <c r="AG111" s="192"/>
      <c r="AH111" s="192"/>
      <c r="AI111" s="192"/>
      <c r="AJ111" s="192"/>
      <c r="AK111" s="192"/>
      <c r="AL111" s="192"/>
      <c r="AM111" s="192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</row>
    <row r="112" spans="2:60" ht="8.25" customHeight="1" x14ac:dyDescent="0.4">
      <c r="B112" s="194"/>
      <c r="C112" s="171"/>
      <c r="D112" s="171"/>
      <c r="E112" s="171"/>
      <c r="F112" s="195" t="s">
        <v>42</v>
      </c>
      <c r="G112" s="196"/>
      <c r="H112" s="196"/>
      <c r="I112" s="196"/>
      <c r="J112" s="196"/>
      <c r="K112" s="196"/>
      <c r="L112" s="197"/>
      <c r="M112" s="194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2"/>
      <c r="Y112" s="198"/>
      <c r="Z112" s="198"/>
      <c r="AA112" s="198"/>
      <c r="AB112" s="198"/>
      <c r="AC112" s="198"/>
      <c r="AD112" s="198"/>
      <c r="AE112" s="198"/>
      <c r="AF112" s="192"/>
      <c r="AG112" s="192"/>
      <c r="AH112" s="192"/>
      <c r="AI112" s="192"/>
      <c r="AJ112" s="192"/>
      <c r="AK112" s="192"/>
      <c r="AL112" s="192"/>
      <c r="AM112" s="192"/>
      <c r="AO112" s="220" t="s">
        <v>66</v>
      </c>
      <c r="AP112" s="221"/>
      <c r="AQ112" s="221"/>
      <c r="AR112" s="222"/>
      <c r="AS112" s="220" t="s">
        <v>67</v>
      </c>
      <c r="AT112" s="221"/>
      <c r="AU112" s="221"/>
      <c r="AV112" s="222"/>
      <c r="AW112" s="13"/>
      <c r="AX112" s="13"/>
      <c r="AY112" s="13"/>
      <c r="AZ112" s="13"/>
    </row>
    <row r="113" spans="2:60" ht="8.25" customHeight="1" x14ac:dyDescent="0.4">
      <c r="B113" s="194"/>
      <c r="C113" s="171"/>
      <c r="D113" s="171"/>
      <c r="E113" s="171"/>
      <c r="F113" s="199"/>
      <c r="G113" s="200"/>
      <c r="H113" s="200"/>
      <c r="I113" s="200"/>
      <c r="J113" s="171"/>
      <c r="K113" s="171"/>
      <c r="L113" s="172"/>
      <c r="M113" s="194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2"/>
      <c r="Y113" s="198"/>
      <c r="Z113" s="198"/>
      <c r="AA113" s="198"/>
      <c r="AB113" s="198"/>
      <c r="AC113" s="198"/>
      <c r="AD113" s="198"/>
      <c r="AE113" s="198"/>
      <c r="AF113" s="192"/>
      <c r="AG113" s="192"/>
      <c r="AH113" s="192"/>
      <c r="AI113" s="192"/>
      <c r="AJ113" s="192"/>
      <c r="AK113" s="192"/>
      <c r="AL113" s="192"/>
      <c r="AM113" s="192"/>
      <c r="AO113" s="223"/>
      <c r="AP113" s="224"/>
      <c r="AQ113" s="224"/>
      <c r="AR113" s="225"/>
      <c r="AS113" s="223"/>
      <c r="AT113" s="224"/>
      <c r="AU113" s="224"/>
      <c r="AV113" s="225"/>
      <c r="AW113" s="13"/>
      <c r="AX113" s="13"/>
      <c r="AY113" s="13"/>
      <c r="AZ113" s="13"/>
    </row>
    <row r="114" spans="2:60" ht="8.25" customHeight="1" x14ac:dyDescent="0.4">
      <c r="B114" s="194"/>
      <c r="C114" s="171"/>
      <c r="D114" s="171"/>
      <c r="E114" s="171"/>
      <c r="F114" s="195" t="s">
        <v>42</v>
      </c>
      <c r="G114" s="196"/>
      <c r="H114" s="196"/>
      <c r="I114" s="196"/>
      <c r="J114" s="196"/>
      <c r="K114" s="196"/>
      <c r="L114" s="197"/>
      <c r="M114" s="194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2"/>
      <c r="Y114" s="198"/>
      <c r="Z114" s="198"/>
      <c r="AA114" s="198"/>
      <c r="AB114" s="198"/>
      <c r="AC114" s="198"/>
      <c r="AD114" s="198"/>
      <c r="AE114" s="198"/>
      <c r="AF114" s="192"/>
      <c r="AG114" s="192"/>
      <c r="AH114" s="192"/>
      <c r="AI114" s="192"/>
      <c r="AJ114" s="192"/>
      <c r="AK114" s="192"/>
      <c r="AL114" s="192"/>
      <c r="AM114" s="192"/>
      <c r="AO114" s="223"/>
      <c r="AP114" s="224"/>
      <c r="AQ114" s="224"/>
      <c r="AR114" s="225"/>
      <c r="AS114" s="223"/>
      <c r="AT114" s="224"/>
      <c r="AU114" s="224"/>
      <c r="AV114" s="225"/>
      <c r="AW114" s="13"/>
      <c r="AX114" s="13"/>
      <c r="AY114" s="13"/>
      <c r="AZ114" s="13"/>
    </row>
    <row r="115" spans="2:60" ht="8.25" customHeight="1" x14ac:dyDescent="0.4">
      <c r="B115" s="194"/>
      <c r="C115" s="171"/>
      <c r="D115" s="171"/>
      <c r="E115" s="171"/>
      <c r="F115" s="199"/>
      <c r="G115" s="200"/>
      <c r="H115" s="200"/>
      <c r="I115" s="200"/>
      <c r="J115" s="171"/>
      <c r="K115" s="171"/>
      <c r="L115" s="172"/>
      <c r="M115" s="194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2"/>
      <c r="Y115" s="198"/>
      <c r="Z115" s="198"/>
      <c r="AA115" s="198"/>
      <c r="AB115" s="198"/>
      <c r="AC115" s="198"/>
      <c r="AD115" s="198"/>
      <c r="AE115" s="198"/>
      <c r="AF115" s="192"/>
      <c r="AG115" s="192"/>
      <c r="AH115" s="192"/>
      <c r="AI115" s="192"/>
      <c r="AJ115" s="192"/>
      <c r="AK115" s="192"/>
      <c r="AL115" s="192"/>
      <c r="AM115" s="192"/>
      <c r="AO115" s="223"/>
      <c r="AP115" s="224"/>
      <c r="AQ115" s="224"/>
      <c r="AR115" s="225"/>
      <c r="AS115" s="223"/>
      <c r="AT115" s="224"/>
      <c r="AU115" s="224"/>
      <c r="AV115" s="225"/>
      <c r="AW115" s="202" t="s">
        <v>48</v>
      </c>
      <c r="AX115" s="203"/>
      <c r="AY115" s="203"/>
      <c r="AZ115" s="203"/>
      <c r="BA115" s="203"/>
      <c r="BB115" s="203"/>
      <c r="BC115" s="310"/>
      <c r="BD115" s="311"/>
      <c r="BE115" s="311"/>
      <c r="BF115" s="311"/>
      <c r="BG115" s="311"/>
      <c r="BH115" s="312"/>
    </row>
    <row r="116" spans="2:60" ht="8.25" customHeight="1" x14ac:dyDescent="0.4">
      <c r="B116" s="194"/>
      <c r="C116" s="171"/>
      <c r="D116" s="171"/>
      <c r="E116" s="171"/>
      <c r="F116" s="195" t="s">
        <v>42</v>
      </c>
      <c r="G116" s="196"/>
      <c r="H116" s="196"/>
      <c r="I116" s="196"/>
      <c r="J116" s="196"/>
      <c r="K116" s="196"/>
      <c r="L116" s="197"/>
      <c r="M116" s="194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2"/>
      <c r="Y116" s="198"/>
      <c r="Z116" s="198"/>
      <c r="AA116" s="198"/>
      <c r="AB116" s="198"/>
      <c r="AC116" s="198"/>
      <c r="AD116" s="198"/>
      <c r="AE116" s="198"/>
      <c r="AF116" s="192"/>
      <c r="AG116" s="192"/>
      <c r="AH116" s="192"/>
      <c r="AI116" s="192"/>
      <c r="AJ116" s="192"/>
      <c r="AK116" s="192"/>
      <c r="AL116" s="192"/>
      <c r="AM116" s="192"/>
      <c r="AO116" s="223"/>
      <c r="AP116" s="224"/>
      <c r="AQ116" s="224"/>
      <c r="AR116" s="225"/>
      <c r="AS116" s="223"/>
      <c r="AT116" s="224"/>
      <c r="AU116" s="224"/>
      <c r="AV116" s="225"/>
      <c r="AW116" s="202"/>
      <c r="AX116" s="203"/>
      <c r="AY116" s="203"/>
      <c r="AZ116" s="203"/>
      <c r="BA116" s="203"/>
      <c r="BB116" s="203"/>
      <c r="BC116" s="313"/>
      <c r="BD116" s="314"/>
      <c r="BE116" s="314"/>
      <c r="BF116" s="314"/>
      <c r="BG116" s="314"/>
      <c r="BH116" s="315"/>
    </row>
    <row r="117" spans="2:60" ht="8.25" customHeight="1" x14ac:dyDescent="0.4">
      <c r="B117" s="213"/>
      <c r="C117" s="214"/>
      <c r="D117" s="214"/>
      <c r="E117" s="214"/>
      <c r="F117" s="218"/>
      <c r="G117" s="219"/>
      <c r="H117" s="219"/>
      <c r="I117" s="219"/>
      <c r="J117" s="214"/>
      <c r="K117" s="214"/>
      <c r="L117" s="215"/>
      <c r="M117" s="213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5"/>
      <c r="Y117" s="216"/>
      <c r="Z117" s="216"/>
      <c r="AA117" s="216"/>
      <c r="AB117" s="216"/>
      <c r="AC117" s="216"/>
      <c r="AD117" s="216"/>
      <c r="AE117" s="216"/>
      <c r="AF117" s="217"/>
      <c r="AG117" s="217"/>
      <c r="AH117" s="217"/>
      <c r="AI117" s="217"/>
      <c r="AJ117" s="217"/>
      <c r="AK117" s="217"/>
      <c r="AL117" s="217"/>
      <c r="AM117" s="217"/>
      <c r="AO117" s="226"/>
      <c r="AP117" s="227"/>
      <c r="AQ117" s="227"/>
      <c r="AR117" s="228"/>
      <c r="AS117" s="226"/>
      <c r="AT117" s="227"/>
      <c r="AU117" s="227"/>
      <c r="AV117" s="228"/>
      <c r="AW117" s="202"/>
      <c r="AX117" s="203"/>
      <c r="AY117" s="203"/>
      <c r="AZ117" s="203"/>
      <c r="BA117" s="203"/>
      <c r="BB117" s="203"/>
      <c r="BC117" s="316"/>
      <c r="BD117" s="317"/>
      <c r="BE117" s="317"/>
      <c r="BF117" s="317"/>
      <c r="BG117" s="317"/>
      <c r="BH117" s="318"/>
    </row>
    <row r="118" spans="2:60" ht="19.5" customHeight="1" x14ac:dyDescent="0.4">
      <c r="B118" s="30" t="s">
        <v>37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X118" s="31" t="s">
        <v>52</v>
      </c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R118" s="32" t="s">
        <v>21</v>
      </c>
      <c r="AS118" s="32"/>
      <c r="AT118" s="32"/>
      <c r="AU118" s="32"/>
      <c r="AV118" s="32"/>
      <c r="AW118" s="32"/>
      <c r="AX118" s="263"/>
      <c r="AY118" s="263"/>
      <c r="AZ118" s="263"/>
      <c r="BA118" s="263"/>
      <c r="BB118" s="2" t="s">
        <v>18</v>
      </c>
      <c r="BC118" s="263"/>
      <c r="BD118" s="263"/>
      <c r="BE118" s="2" t="s">
        <v>20</v>
      </c>
      <c r="BF118" s="263"/>
      <c r="BG118" s="263"/>
      <c r="BH118" s="2" t="s">
        <v>19</v>
      </c>
    </row>
    <row r="119" spans="2:60" ht="19.5" customHeight="1" x14ac:dyDescent="0.4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O119" s="18"/>
      <c r="BB119" s="35" t="s">
        <v>50</v>
      </c>
      <c r="BC119" s="35"/>
      <c r="BD119" s="268"/>
      <c r="BE119" s="268"/>
      <c r="BF119" s="23" t="s">
        <v>72</v>
      </c>
      <c r="BG119" s="267"/>
      <c r="BH119" s="267"/>
    </row>
    <row r="120" spans="2:60" ht="10.5" customHeight="1" x14ac:dyDescent="0.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60" ht="18.75" customHeight="1" x14ac:dyDescent="0.4">
      <c r="B121" s="46" t="s">
        <v>12</v>
      </c>
      <c r="C121" s="46"/>
      <c r="D121" s="46"/>
      <c r="E121" s="46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V121" s="49" t="s">
        <v>62</v>
      </c>
      <c r="W121" s="50"/>
      <c r="X121" s="50"/>
      <c r="Y121" s="51"/>
      <c r="Z121" s="294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6"/>
      <c r="AS121" s="58" t="s">
        <v>22</v>
      </c>
      <c r="AT121" s="45" t="s">
        <v>14</v>
      </c>
      <c r="AU121" s="45"/>
      <c r="AV121" s="45"/>
      <c r="AW121" s="4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6"/>
      <c r="BH121" s="265"/>
    </row>
    <row r="122" spans="2:60" ht="19.5" customHeight="1" x14ac:dyDescent="0.4">
      <c r="B122" s="47"/>
      <c r="C122" s="47"/>
      <c r="D122" s="47"/>
      <c r="E122" s="47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4"/>
      <c r="V122" s="39" t="s">
        <v>61</v>
      </c>
      <c r="W122" s="40"/>
      <c r="X122" s="40"/>
      <c r="Y122" s="41"/>
      <c r="Z122" s="297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9"/>
      <c r="AS122" s="59"/>
      <c r="AT122" s="45" t="s">
        <v>15</v>
      </c>
      <c r="AU122" s="45"/>
      <c r="AV122" s="45"/>
      <c r="AW122" s="4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6"/>
      <c r="BH122" s="265"/>
    </row>
    <row r="123" spans="2:60" ht="18.75" customHeight="1" x14ac:dyDescent="0.4">
      <c r="B123" s="46" t="s">
        <v>45</v>
      </c>
      <c r="C123" s="46"/>
      <c r="D123" s="46"/>
      <c r="E123" s="46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4"/>
      <c r="V123" s="39"/>
      <c r="W123" s="40"/>
      <c r="X123" s="40"/>
      <c r="Y123" s="41"/>
      <c r="Z123" s="297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9"/>
      <c r="AS123" s="59"/>
      <c r="AT123" s="45" t="s">
        <v>13</v>
      </c>
      <c r="AU123" s="45"/>
      <c r="AV123" s="45"/>
      <c r="AW123" s="45"/>
      <c r="AX123" s="45" t="s">
        <v>17</v>
      </c>
      <c r="AY123" s="45"/>
      <c r="AZ123" s="45"/>
      <c r="BA123" s="45"/>
      <c r="BB123" s="45"/>
      <c r="BC123" s="45"/>
      <c r="BD123" s="45"/>
      <c r="BE123" s="265"/>
      <c r="BF123" s="265"/>
      <c r="BG123" s="266"/>
      <c r="BH123" s="265"/>
    </row>
    <row r="124" spans="2:60" ht="18.75" customHeight="1" x14ac:dyDescent="0.4">
      <c r="B124" s="47"/>
      <c r="C124" s="47"/>
      <c r="D124" s="47"/>
      <c r="E124" s="47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4"/>
      <c r="V124" s="39"/>
      <c r="W124" s="40"/>
      <c r="X124" s="40"/>
      <c r="Y124" s="41"/>
      <c r="Z124" s="297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9"/>
      <c r="AS124" s="59"/>
      <c r="AT124" s="45" t="s">
        <v>16</v>
      </c>
      <c r="AU124" s="45"/>
      <c r="AV124" s="45"/>
      <c r="AW124" s="45"/>
      <c r="AX124" s="266"/>
      <c r="AY124" s="300"/>
      <c r="AZ124" s="300"/>
      <c r="BA124" s="300"/>
      <c r="BB124" s="300"/>
      <c r="BC124" s="300"/>
      <c r="BD124" s="300"/>
      <c r="BE124" s="300"/>
      <c r="BF124" s="300"/>
      <c r="BG124" s="300"/>
      <c r="BH124" s="301"/>
    </row>
    <row r="125" spans="2:60" ht="8.25" customHeight="1" x14ac:dyDescent="0.4"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4"/>
      <c r="V125" s="39"/>
      <c r="W125" s="40"/>
      <c r="X125" s="40"/>
      <c r="Y125" s="41"/>
      <c r="Z125" s="269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3"/>
      <c r="AS125" s="59"/>
      <c r="AT125" s="69" t="s">
        <v>51</v>
      </c>
      <c r="AU125" s="70"/>
      <c r="AV125" s="70"/>
      <c r="AW125" s="71"/>
      <c r="AX125" s="302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4"/>
    </row>
    <row r="126" spans="2:60" ht="11.25" customHeight="1" x14ac:dyDescent="0.4">
      <c r="B126" s="49" t="s">
        <v>40</v>
      </c>
      <c r="C126" s="50"/>
      <c r="D126" s="50"/>
      <c r="E126" s="50"/>
      <c r="F126" s="50"/>
      <c r="G126" s="50"/>
      <c r="H126" s="51"/>
      <c r="I126" s="87">
        <f>+AR142+BC142+AR143+BC143</f>
        <v>0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9"/>
      <c r="V126" s="42"/>
      <c r="W126" s="43"/>
      <c r="X126" s="43"/>
      <c r="Y126" s="44"/>
      <c r="Z126" s="271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4"/>
      <c r="AS126" s="59"/>
      <c r="AT126" s="72"/>
      <c r="AU126" s="73"/>
      <c r="AV126" s="73"/>
      <c r="AW126" s="74"/>
      <c r="AX126" s="305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7"/>
    </row>
    <row r="127" spans="2:60" ht="19.5" customHeight="1" x14ac:dyDescent="0.4">
      <c r="B127" s="84"/>
      <c r="C127" s="85"/>
      <c r="D127" s="85"/>
      <c r="E127" s="85"/>
      <c r="F127" s="85"/>
      <c r="G127" s="85"/>
      <c r="H127" s="86"/>
      <c r="I127" s="90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2"/>
      <c r="U127" s="7"/>
      <c r="V127" s="93" t="s">
        <v>63</v>
      </c>
      <c r="W127" s="94"/>
      <c r="X127" s="94"/>
      <c r="Y127" s="94"/>
      <c r="Z127" s="94"/>
      <c r="AA127" s="94"/>
      <c r="AB127" s="94"/>
      <c r="AC127" s="95"/>
      <c r="AD127" s="17" t="s">
        <v>64</v>
      </c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9"/>
      <c r="AS127" s="60"/>
      <c r="AT127" s="75"/>
      <c r="AU127" s="76"/>
      <c r="AV127" s="76"/>
      <c r="AW127" s="77"/>
      <c r="AX127" s="291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3"/>
    </row>
    <row r="128" spans="2:60" ht="12.75" customHeight="1" x14ac:dyDescent="0.4"/>
    <row r="129" spans="2:60" ht="17.25" customHeight="1" x14ac:dyDescent="0.4">
      <c r="B129" s="45" t="s">
        <v>30</v>
      </c>
      <c r="C129" s="45"/>
      <c r="D129" s="45"/>
      <c r="E129" s="99" t="s">
        <v>56</v>
      </c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99" t="s">
        <v>57</v>
      </c>
      <c r="S129" s="100"/>
      <c r="T129" s="100"/>
      <c r="U129" s="100"/>
      <c r="V129" s="100"/>
      <c r="W129" s="100"/>
      <c r="X129" s="100"/>
      <c r="Y129" s="100"/>
      <c r="Z129" s="100"/>
      <c r="AA129" s="100"/>
      <c r="AB129" s="101"/>
      <c r="AC129" s="45" t="s">
        <v>32</v>
      </c>
      <c r="AD129" s="45"/>
      <c r="AE129" s="45"/>
      <c r="AF129" s="99" t="s">
        <v>53</v>
      </c>
      <c r="AG129" s="100"/>
      <c r="AH129" s="100"/>
      <c r="AI129" s="100"/>
      <c r="AJ129" s="100"/>
      <c r="AK129" s="101"/>
      <c r="AL129" s="99" t="s">
        <v>33</v>
      </c>
      <c r="AM129" s="100"/>
      <c r="AN129" s="100"/>
      <c r="AO129" s="100"/>
      <c r="AP129" s="100"/>
      <c r="AQ129" s="101"/>
      <c r="AR129" s="99" t="s">
        <v>31</v>
      </c>
      <c r="AS129" s="100"/>
      <c r="AT129" s="100"/>
      <c r="AU129" s="100"/>
      <c r="AV129" s="100"/>
      <c r="AW129" s="101"/>
      <c r="AX129" s="99" t="s">
        <v>55</v>
      </c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1"/>
    </row>
    <row r="130" spans="2:60" ht="17.25" customHeight="1" x14ac:dyDescent="0.4">
      <c r="B130" s="287"/>
      <c r="C130" s="287"/>
      <c r="D130" s="287"/>
      <c r="E130" s="229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29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4"/>
      <c r="AC130" s="275"/>
      <c r="AD130" s="275"/>
      <c r="AE130" s="275"/>
      <c r="AF130" s="279"/>
      <c r="AG130" s="280"/>
      <c r="AH130" s="280"/>
      <c r="AI130" s="280"/>
      <c r="AJ130" s="280"/>
      <c r="AK130" s="281"/>
      <c r="AL130" s="276"/>
      <c r="AM130" s="277"/>
      <c r="AN130" s="277"/>
      <c r="AO130" s="277"/>
      <c r="AP130" s="277"/>
      <c r="AQ130" s="278"/>
      <c r="AR130" s="288"/>
      <c r="AS130" s="289"/>
      <c r="AT130" s="289"/>
      <c r="AU130" s="289"/>
      <c r="AV130" s="289"/>
      <c r="AW130" s="290"/>
      <c r="AX130" s="239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1"/>
    </row>
    <row r="131" spans="2:60" ht="17.25" customHeight="1" x14ac:dyDescent="0.4">
      <c r="B131" s="235"/>
      <c r="C131" s="235"/>
      <c r="D131" s="235"/>
      <c r="E131" s="147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7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9"/>
      <c r="AC131" s="150"/>
      <c r="AD131" s="150"/>
      <c r="AE131" s="150"/>
      <c r="AF131" s="248"/>
      <c r="AG131" s="249"/>
      <c r="AH131" s="249"/>
      <c r="AI131" s="249"/>
      <c r="AJ131" s="249"/>
      <c r="AK131" s="250"/>
      <c r="AL131" s="251"/>
      <c r="AM131" s="252"/>
      <c r="AN131" s="252"/>
      <c r="AO131" s="252"/>
      <c r="AP131" s="252"/>
      <c r="AQ131" s="253"/>
      <c r="AR131" s="251"/>
      <c r="AS131" s="252"/>
      <c r="AT131" s="252"/>
      <c r="AU131" s="252"/>
      <c r="AV131" s="252"/>
      <c r="AW131" s="253"/>
      <c r="AX131" s="242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4"/>
    </row>
    <row r="132" spans="2:60" ht="17.25" customHeight="1" x14ac:dyDescent="0.4">
      <c r="B132" s="235"/>
      <c r="C132" s="235"/>
      <c r="D132" s="235"/>
      <c r="E132" s="147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7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9"/>
      <c r="AC132" s="150"/>
      <c r="AD132" s="150"/>
      <c r="AE132" s="150"/>
      <c r="AF132" s="248"/>
      <c r="AG132" s="249"/>
      <c r="AH132" s="249"/>
      <c r="AI132" s="249"/>
      <c r="AJ132" s="249"/>
      <c r="AK132" s="250"/>
      <c r="AL132" s="251"/>
      <c r="AM132" s="252"/>
      <c r="AN132" s="252"/>
      <c r="AO132" s="252"/>
      <c r="AP132" s="252"/>
      <c r="AQ132" s="253"/>
      <c r="AR132" s="251"/>
      <c r="AS132" s="252"/>
      <c r="AT132" s="252"/>
      <c r="AU132" s="252"/>
      <c r="AV132" s="252"/>
      <c r="AW132" s="253"/>
      <c r="AX132" s="242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4"/>
    </row>
    <row r="133" spans="2:60" ht="17.25" customHeight="1" x14ac:dyDescent="0.4">
      <c r="B133" s="235"/>
      <c r="C133" s="235"/>
      <c r="D133" s="235"/>
      <c r="E133" s="147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7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9"/>
      <c r="AC133" s="150"/>
      <c r="AD133" s="150"/>
      <c r="AE133" s="150"/>
      <c r="AF133" s="248"/>
      <c r="AG133" s="249"/>
      <c r="AH133" s="249"/>
      <c r="AI133" s="249"/>
      <c r="AJ133" s="249"/>
      <c r="AK133" s="250"/>
      <c r="AL133" s="251"/>
      <c r="AM133" s="252"/>
      <c r="AN133" s="252"/>
      <c r="AO133" s="252"/>
      <c r="AP133" s="252"/>
      <c r="AQ133" s="253"/>
      <c r="AR133" s="251"/>
      <c r="AS133" s="252"/>
      <c r="AT133" s="252"/>
      <c r="AU133" s="252"/>
      <c r="AV133" s="252"/>
      <c r="AW133" s="253"/>
      <c r="AX133" s="242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4"/>
    </row>
    <row r="134" spans="2:60" ht="17.25" customHeight="1" x14ac:dyDescent="0.4">
      <c r="B134" s="235"/>
      <c r="C134" s="235"/>
      <c r="D134" s="235"/>
      <c r="E134" s="147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7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9"/>
      <c r="AC134" s="150"/>
      <c r="AD134" s="150"/>
      <c r="AE134" s="150"/>
      <c r="AF134" s="248"/>
      <c r="AG134" s="249"/>
      <c r="AH134" s="249"/>
      <c r="AI134" s="249"/>
      <c r="AJ134" s="249"/>
      <c r="AK134" s="250"/>
      <c r="AL134" s="251"/>
      <c r="AM134" s="252"/>
      <c r="AN134" s="252"/>
      <c r="AO134" s="252"/>
      <c r="AP134" s="252"/>
      <c r="AQ134" s="253"/>
      <c r="AR134" s="251"/>
      <c r="AS134" s="252"/>
      <c r="AT134" s="252"/>
      <c r="AU134" s="252"/>
      <c r="AV134" s="252"/>
      <c r="AW134" s="253"/>
      <c r="AX134" s="242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4"/>
    </row>
    <row r="135" spans="2:60" ht="17.25" customHeight="1" x14ac:dyDescent="0.4">
      <c r="B135" s="235"/>
      <c r="C135" s="235"/>
      <c r="D135" s="235"/>
      <c r="E135" s="147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7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9"/>
      <c r="AC135" s="150"/>
      <c r="AD135" s="150"/>
      <c r="AE135" s="150"/>
      <c r="AF135" s="248"/>
      <c r="AG135" s="249"/>
      <c r="AH135" s="249"/>
      <c r="AI135" s="249"/>
      <c r="AJ135" s="249"/>
      <c r="AK135" s="250"/>
      <c r="AL135" s="251"/>
      <c r="AM135" s="252"/>
      <c r="AN135" s="252"/>
      <c r="AO135" s="252"/>
      <c r="AP135" s="252"/>
      <c r="AQ135" s="253"/>
      <c r="AR135" s="251"/>
      <c r="AS135" s="252"/>
      <c r="AT135" s="252"/>
      <c r="AU135" s="252"/>
      <c r="AV135" s="252"/>
      <c r="AW135" s="253"/>
      <c r="AX135" s="242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4"/>
    </row>
    <row r="136" spans="2:60" ht="17.25" customHeight="1" x14ac:dyDescent="0.4">
      <c r="B136" s="235"/>
      <c r="C136" s="235"/>
      <c r="D136" s="235"/>
      <c r="E136" s="147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7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9"/>
      <c r="AC136" s="150"/>
      <c r="AD136" s="150"/>
      <c r="AE136" s="150"/>
      <c r="AF136" s="248"/>
      <c r="AG136" s="249"/>
      <c r="AH136" s="249"/>
      <c r="AI136" s="249"/>
      <c r="AJ136" s="249"/>
      <c r="AK136" s="250"/>
      <c r="AL136" s="251"/>
      <c r="AM136" s="252"/>
      <c r="AN136" s="252"/>
      <c r="AO136" s="252"/>
      <c r="AP136" s="252"/>
      <c r="AQ136" s="253"/>
      <c r="AR136" s="251"/>
      <c r="AS136" s="252"/>
      <c r="AT136" s="252"/>
      <c r="AU136" s="252"/>
      <c r="AV136" s="252"/>
      <c r="AW136" s="253"/>
      <c r="AX136" s="242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4"/>
    </row>
    <row r="137" spans="2:60" ht="17.25" customHeight="1" x14ac:dyDescent="0.4">
      <c r="B137" s="235"/>
      <c r="C137" s="235"/>
      <c r="D137" s="235"/>
      <c r="E137" s="147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7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9"/>
      <c r="AC137" s="150"/>
      <c r="AD137" s="150"/>
      <c r="AE137" s="150"/>
      <c r="AF137" s="248"/>
      <c r="AG137" s="249"/>
      <c r="AH137" s="249"/>
      <c r="AI137" s="249"/>
      <c r="AJ137" s="249"/>
      <c r="AK137" s="250"/>
      <c r="AL137" s="282"/>
      <c r="AM137" s="283"/>
      <c r="AN137" s="283"/>
      <c r="AO137" s="283"/>
      <c r="AP137" s="283"/>
      <c r="AQ137" s="284"/>
      <c r="AR137" s="251"/>
      <c r="AS137" s="252"/>
      <c r="AT137" s="252"/>
      <c r="AU137" s="252"/>
      <c r="AV137" s="252"/>
      <c r="AW137" s="253"/>
      <c r="AX137" s="242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4"/>
    </row>
    <row r="138" spans="2:60" ht="17.25" customHeight="1" x14ac:dyDescent="0.4">
      <c r="B138" s="235"/>
      <c r="C138" s="235"/>
      <c r="D138" s="235"/>
      <c r="E138" s="147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7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9"/>
      <c r="AC138" s="150"/>
      <c r="AD138" s="150"/>
      <c r="AE138" s="150"/>
      <c r="AF138" s="248"/>
      <c r="AG138" s="249"/>
      <c r="AH138" s="249"/>
      <c r="AI138" s="249"/>
      <c r="AJ138" s="249"/>
      <c r="AK138" s="250"/>
      <c r="AL138" s="251"/>
      <c r="AM138" s="252"/>
      <c r="AN138" s="252"/>
      <c r="AO138" s="252"/>
      <c r="AP138" s="252"/>
      <c r="AQ138" s="253"/>
      <c r="AR138" s="251"/>
      <c r="AS138" s="252"/>
      <c r="AT138" s="252"/>
      <c r="AU138" s="252"/>
      <c r="AV138" s="252"/>
      <c r="AW138" s="253"/>
      <c r="AX138" s="242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4"/>
    </row>
    <row r="139" spans="2:60" ht="17.25" customHeight="1" x14ac:dyDescent="0.4">
      <c r="B139" s="235"/>
      <c r="C139" s="235"/>
      <c r="D139" s="235"/>
      <c r="E139" s="147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7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9"/>
      <c r="AC139" s="150"/>
      <c r="AD139" s="150"/>
      <c r="AE139" s="150"/>
      <c r="AF139" s="248"/>
      <c r="AG139" s="249"/>
      <c r="AH139" s="249"/>
      <c r="AI139" s="249"/>
      <c r="AJ139" s="249"/>
      <c r="AK139" s="250"/>
      <c r="AL139" s="251"/>
      <c r="AM139" s="252"/>
      <c r="AN139" s="252"/>
      <c r="AO139" s="252"/>
      <c r="AP139" s="252"/>
      <c r="AQ139" s="253"/>
      <c r="AR139" s="251"/>
      <c r="AS139" s="252"/>
      <c r="AT139" s="252"/>
      <c r="AU139" s="252"/>
      <c r="AV139" s="252"/>
      <c r="AW139" s="253"/>
      <c r="AX139" s="242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4"/>
    </row>
    <row r="140" spans="2:60" ht="17.25" customHeight="1" x14ac:dyDescent="0.4">
      <c r="B140" s="235"/>
      <c r="C140" s="235"/>
      <c r="D140" s="235"/>
      <c r="E140" s="147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7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9"/>
      <c r="AC140" s="150"/>
      <c r="AD140" s="150"/>
      <c r="AE140" s="150"/>
      <c r="AF140" s="248"/>
      <c r="AG140" s="249"/>
      <c r="AH140" s="249"/>
      <c r="AI140" s="249"/>
      <c r="AJ140" s="249"/>
      <c r="AK140" s="250"/>
      <c r="AL140" s="251"/>
      <c r="AM140" s="252"/>
      <c r="AN140" s="252"/>
      <c r="AO140" s="252"/>
      <c r="AP140" s="252"/>
      <c r="AQ140" s="253"/>
      <c r="AR140" s="251"/>
      <c r="AS140" s="252"/>
      <c r="AT140" s="252"/>
      <c r="AU140" s="252"/>
      <c r="AV140" s="252"/>
      <c r="AW140" s="253"/>
      <c r="AX140" s="242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4"/>
    </row>
    <row r="141" spans="2:60" ht="17.25" customHeight="1" thickBot="1" x14ac:dyDescent="0.45">
      <c r="B141" s="238"/>
      <c r="C141" s="238"/>
      <c r="D141" s="238"/>
      <c r="E141" s="231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1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3"/>
      <c r="AC141" s="237"/>
      <c r="AD141" s="237"/>
      <c r="AE141" s="237"/>
      <c r="AF141" s="257"/>
      <c r="AG141" s="258"/>
      <c r="AH141" s="258"/>
      <c r="AI141" s="258"/>
      <c r="AJ141" s="258"/>
      <c r="AK141" s="259"/>
      <c r="AL141" s="260"/>
      <c r="AM141" s="261"/>
      <c r="AN141" s="261"/>
      <c r="AO141" s="261"/>
      <c r="AP141" s="261"/>
      <c r="AQ141" s="262"/>
      <c r="AR141" s="260"/>
      <c r="AS141" s="261"/>
      <c r="AT141" s="261"/>
      <c r="AU141" s="261"/>
      <c r="AV141" s="261"/>
      <c r="AW141" s="262"/>
      <c r="AX141" s="245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7"/>
    </row>
    <row r="142" spans="2:60" ht="17.25" customHeight="1" thickTop="1" x14ac:dyDescent="0.4">
      <c r="B142" s="144"/>
      <c r="C142" s="144"/>
      <c r="D142" s="144"/>
      <c r="E142" s="145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7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9"/>
      <c r="AC142" s="236"/>
      <c r="AD142" s="236"/>
      <c r="AE142" s="236"/>
      <c r="AF142" s="151"/>
      <c r="AG142" s="152"/>
      <c r="AH142" s="152"/>
      <c r="AI142" s="152"/>
      <c r="AJ142" s="152"/>
      <c r="AK142" s="153"/>
      <c r="AL142" s="154" t="s">
        <v>94</v>
      </c>
      <c r="AM142" s="155"/>
      <c r="AN142" s="155"/>
      <c r="AO142" s="155"/>
      <c r="AP142" s="155"/>
      <c r="AQ142" s="156"/>
      <c r="AR142" s="254"/>
      <c r="AS142" s="255"/>
      <c r="AT142" s="255"/>
      <c r="AU142" s="255"/>
      <c r="AV142" s="255"/>
      <c r="AW142" s="256"/>
      <c r="AX142" s="154" t="s">
        <v>65</v>
      </c>
      <c r="AY142" s="155"/>
      <c r="AZ142" s="155"/>
      <c r="BA142" s="155"/>
      <c r="BB142" s="156"/>
      <c r="BC142" s="255"/>
      <c r="BD142" s="255"/>
      <c r="BE142" s="255"/>
      <c r="BF142" s="255"/>
      <c r="BG142" s="255"/>
      <c r="BH142" s="256"/>
    </row>
    <row r="143" spans="2:60" ht="17.25" customHeight="1" x14ac:dyDescent="0.4">
      <c r="B143" s="173"/>
      <c r="C143" s="173"/>
      <c r="D143" s="173"/>
      <c r="E143" s="174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6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8"/>
      <c r="AC143" s="179"/>
      <c r="AD143" s="179"/>
      <c r="AE143" s="179"/>
      <c r="AF143" s="180"/>
      <c r="AG143" s="181"/>
      <c r="AH143" s="181"/>
      <c r="AI143" s="181"/>
      <c r="AJ143" s="181"/>
      <c r="AK143" s="182"/>
      <c r="AL143" s="319"/>
      <c r="AM143" s="320"/>
      <c r="AN143" s="320"/>
      <c r="AO143" s="320"/>
      <c r="AP143" s="320"/>
      <c r="AQ143" s="321"/>
      <c r="AR143" s="322"/>
      <c r="AS143" s="323"/>
      <c r="AT143" s="323"/>
      <c r="AU143" s="323"/>
      <c r="AV143" s="323"/>
      <c r="AW143" s="324"/>
      <c r="AX143" s="183" t="s">
        <v>65</v>
      </c>
      <c r="AY143" s="184"/>
      <c r="AZ143" s="184"/>
      <c r="BA143" s="184"/>
      <c r="BB143" s="185"/>
      <c r="BC143" s="285"/>
      <c r="BD143" s="285"/>
      <c r="BE143" s="285"/>
      <c r="BF143" s="285"/>
      <c r="BG143" s="285"/>
      <c r="BH143" s="286"/>
    </row>
    <row r="144" spans="2:60" ht="12.75" customHeight="1" x14ac:dyDescent="0.4">
      <c r="AC144" s="14"/>
      <c r="AD144" s="14"/>
      <c r="AE144" s="14"/>
      <c r="AS144" s="19"/>
      <c r="AT144" s="19"/>
      <c r="AU144" s="19"/>
      <c r="AV144" s="19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</row>
    <row r="145" spans="2:60" ht="8.25" customHeight="1" x14ac:dyDescent="0.4">
      <c r="B145" s="201" t="s">
        <v>46</v>
      </c>
      <c r="C145" s="201"/>
      <c r="D145" s="201"/>
      <c r="E145" s="201"/>
      <c r="F145" s="201" t="s">
        <v>43</v>
      </c>
      <c r="G145" s="201"/>
      <c r="H145" s="201"/>
      <c r="I145" s="201"/>
      <c r="J145" s="201"/>
      <c r="K145" s="201"/>
      <c r="L145" s="201"/>
      <c r="M145" s="201" t="s">
        <v>44</v>
      </c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 t="s">
        <v>41</v>
      </c>
      <c r="Z145" s="201"/>
      <c r="AA145" s="201"/>
      <c r="AB145" s="201"/>
      <c r="AC145" s="201"/>
      <c r="AD145" s="201"/>
      <c r="AE145" s="201"/>
      <c r="AF145" s="45" t="s">
        <v>47</v>
      </c>
      <c r="AG145" s="45"/>
      <c r="AH145" s="45"/>
      <c r="AI145" s="45"/>
      <c r="AJ145" s="45"/>
      <c r="AK145" s="45"/>
      <c r="AL145" s="45"/>
      <c r="AM145" s="45"/>
      <c r="AO145" s="193" t="s">
        <v>58</v>
      </c>
      <c r="AP145" s="193"/>
      <c r="AQ145" s="193"/>
      <c r="AR145" s="193"/>
      <c r="AS145" s="193" t="s">
        <v>59</v>
      </c>
      <c r="AT145" s="193"/>
      <c r="AU145" s="193"/>
      <c r="AV145" s="193"/>
      <c r="AW145" s="193" t="s">
        <v>60</v>
      </c>
      <c r="AX145" s="193"/>
      <c r="AY145" s="193"/>
      <c r="AZ145" s="193"/>
      <c r="BA145" s="193"/>
      <c r="BB145" s="193"/>
      <c r="BC145" s="193"/>
      <c r="BD145" s="193"/>
      <c r="BE145" s="193" t="s">
        <v>45</v>
      </c>
      <c r="BF145" s="193"/>
      <c r="BG145" s="193"/>
      <c r="BH145" s="193"/>
    </row>
    <row r="146" spans="2:60" ht="8.25" customHeight="1" x14ac:dyDescent="0.4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45"/>
      <c r="AG146" s="45"/>
      <c r="AH146" s="45"/>
      <c r="AI146" s="45"/>
      <c r="AJ146" s="45"/>
      <c r="AK146" s="45"/>
      <c r="AL146" s="45"/>
      <c r="AM146" s="45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</row>
    <row r="147" spans="2:60" ht="8.25" customHeight="1" x14ac:dyDescent="0.4">
      <c r="B147" s="194"/>
      <c r="C147" s="171"/>
      <c r="D147" s="171"/>
      <c r="E147" s="171"/>
      <c r="F147" s="195" t="s">
        <v>42</v>
      </c>
      <c r="G147" s="196"/>
      <c r="H147" s="196"/>
      <c r="I147" s="196"/>
      <c r="J147" s="196"/>
      <c r="K147" s="196"/>
      <c r="L147" s="197"/>
      <c r="M147" s="194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2"/>
      <c r="Y147" s="198"/>
      <c r="Z147" s="198"/>
      <c r="AA147" s="198"/>
      <c r="AB147" s="198"/>
      <c r="AC147" s="198"/>
      <c r="AD147" s="198"/>
      <c r="AE147" s="198"/>
      <c r="AF147" s="192"/>
      <c r="AG147" s="192"/>
      <c r="AH147" s="192"/>
      <c r="AI147" s="192"/>
      <c r="AJ147" s="192"/>
      <c r="AK147" s="192"/>
      <c r="AL147" s="192"/>
      <c r="AM147" s="192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</row>
    <row r="148" spans="2:60" ht="8.25" customHeight="1" x14ac:dyDescent="0.4">
      <c r="B148" s="194"/>
      <c r="C148" s="171"/>
      <c r="D148" s="171"/>
      <c r="E148" s="171"/>
      <c r="F148" s="199"/>
      <c r="G148" s="200"/>
      <c r="H148" s="200"/>
      <c r="I148" s="200"/>
      <c r="J148" s="171"/>
      <c r="K148" s="171"/>
      <c r="L148" s="172"/>
      <c r="M148" s="194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2"/>
      <c r="Y148" s="198"/>
      <c r="Z148" s="198"/>
      <c r="AA148" s="198"/>
      <c r="AB148" s="198"/>
      <c r="AC148" s="198"/>
      <c r="AD148" s="198"/>
      <c r="AE148" s="198"/>
      <c r="AF148" s="192"/>
      <c r="AG148" s="192"/>
      <c r="AH148" s="192"/>
      <c r="AI148" s="192"/>
      <c r="AJ148" s="192"/>
      <c r="AK148" s="192"/>
      <c r="AL148" s="192"/>
      <c r="AM148" s="192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</row>
    <row r="149" spans="2:60" ht="8.25" customHeight="1" x14ac:dyDescent="0.4">
      <c r="B149" s="194"/>
      <c r="C149" s="171"/>
      <c r="D149" s="171"/>
      <c r="E149" s="171"/>
      <c r="F149" s="195" t="s">
        <v>42</v>
      </c>
      <c r="G149" s="196"/>
      <c r="H149" s="196"/>
      <c r="I149" s="196"/>
      <c r="J149" s="196"/>
      <c r="K149" s="196"/>
      <c r="L149" s="197"/>
      <c r="M149" s="194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2"/>
      <c r="Y149" s="198"/>
      <c r="Z149" s="198"/>
      <c r="AA149" s="198"/>
      <c r="AB149" s="198"/>
      <c r="AC149" s="198"/>
      <c r="AD149" s="198"/>
      <c r="AE149" s="198"/>
      <c r="AF149" s="192"/>
      <c r="AG149" s="192"/>
      <c r="AH149" s="192"/>
      <c r="AI149" s="192"/>
      <c r="AJ149" s="192"/>
      <c r="AK149" s="192"/>
      <c r="AL149" s="192"/>
      <c r="AM149" s="192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</row>
    <row r="150" spans="2:60" ht="8.25" customHeight="1" x14ac:dyDescent="0.4">
      <c r="B150" s="194"/>
      <c r="C150" s="171"/>
      <c r="D150" s="171"/>
      <c r="E150" s="171"/>
      <c r="F150" s="199"/>
      <c r="G150" s="200"/>
      <c r="H150" s="200"/>
      <c r="I150" s="200"/>
      <c r="J150" s="171"/>
      <c r="K150" s="171"/>
      <c r="L150" s="172"/>
      <c r="M150" s="194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2"/>
      <c r="Y150" s="198"/>
      <c r="Z150" s="198"/>
      <c r="AA150" s="198"/>
      <c r="AB150" s="198"/>
      <c r="AC150" s="198"/>
      <c r="AD150" s="198"/>
      <c r="AE150" s="198"/>
      <c r="AF150" s="192"/>
      <c r="AG150" s="192"/>
      <c r="AH150" s="192"/>
      <c r="AI150" s="192"/>
      <c r="AJ150" s="192"/>
      <c r="AK150" s="192"/>
      <c r="AL150" s="192"/>
      <c r="AM150" s="192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</row>
    <row r="151" spans="2:60" ht="8.25" customHeight="1" x14ac:dyDescent="0.4">
      <c r="B151" s="194"/>
      <c r="C151" s="171"/>
      <c r="D151" s="171"/>
      <c r="E151" s="171"/>
      <c r="F151" s="195" t="s">
        <v>42</v>
      </c>
      <c r="G151" s="196"/>
      <c r="H151" s="196"/>
      <c r="I151" s="196"/>
      <c r="J151" s="196"/>
      <c r="K151" s="196"/>
      <c r="L151" s="197"/>
      <c r="M151" s="194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2"/>
      <c r="Y151" s="198"/>
      <c r="Z151" s="198"/>
      <c r="AA151" s="198"/>
      <c r="AB151" s="198"/>
      <c r="AC151" s="198"/>
      <c r="AD151" s="198"/>
      <c r="AE151" s="198"/>
      <c r="AF151" s="192"/>
      <c r="AG151" s="192"/>
      <c r="AH151" s="192"/>
      <c r="AI151" s="192"/>
      <c r="AJ151" s="192"/>
      <c r="AK151" s="192"/>
      <c r="AL151" s="192"/>
      <c r="AM151" s="192"/>
      <c r="AO151" s="220" t="s">
        <v>66</v>
      </c>
      <c r="AP151" s="221"/>
      <c r="AQ151" s="221"/>
      <c r="AR151" s="222"/>
      <c r="AS151" s="220" t="s">
        <v>67</v>
      </c>
      <c r="AT151" s="221"/>
      <c r="AU151" s="221"/>
      <c r="AV151" s="222"/>
      <c r="AW151" s="13"/>
      <c r="AX151" s="13"/>
      <c r="AY151" s="13"/>
      <c r="AZ151" s="13"/>
    </row>
    <row r="152" spans="2:60" ht="8.25" customHeight="1" x14ac:dyDescent="0.4">
      <c r="B152" s="194"/>
      <c r="C152" s="171"/>
      <c r="D152" s="171"/>
      <c r="E152" s="171"/>
      <c r="F152" s="199"/>
      <c r="G152" s="200"/>
      <c r="H152" s="200"/>
      <c r="I152" s="200"/>
      <c r="J152" s="171"/>
      <c r="K152" s="171"/>
      <c r="L152" s="172"/>
      <c r="M152" s="194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2"/>
      <c r="Y152" s="198"/>
      <c r="Z152" s="198"/>
      <c r="AA152" s="198"/>
      <c r="AB152" s="198"/>
      <c r="AC152" s="198"/>
      <c r="AD152" s="198"/>
      <c r="AE152" s="198"/>
      <c r="AF152" s="192"/>
      <c r="AG152" s="192"/>
      <c r="AH152" s="192"/>
      <c r="AI152" s="192"/>
      <c r="AJ152" s="192"/>
      <c r="AK152" s="192"/>
      <c r="AL152" s="192"/>
      <c r="AM152" s="192"/>
      <c r="AO152" s="223"/>
      <c r="AP152" s="224"/>
      <c r="AQ152" s="224"/>
      <c r="AR152" s="225"/>
      <c r="AS152" s="223"/>
      <c r="AT152" s="224"/>
      <c r="AU152" s="224"/>
      <c r="AV152" s="225"/>
      <c r="AW152" s="13"/>
      <c r="AX152" s="13"/>
      <c r="AY152" s="13"/>
      <c r="AZ152" s="13"/>
    </row>
    <row r="153" spans="2:60" ht="8.25" customHeight="1" x14ac:dyDescent="0.4">
      <c r="B153" s="194"/>
      <c r="C153" s="171"/>
      <c r="D153" s="171"/>
      <c r="E153" s="171"/>
      <c r="F153" s="195" t="s">
        <v>42</v>
      </c>
      <c r="G153" s="196"/>
      <c r="H153" s="196"/>
      <c r="I153" s="196"/>
      <c r="J153" s="196"/>
      <c r="K153" s="196"/>
      <c r="L153" s="197"/>
      <c r="M153" s="194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2"/>
      <c r="Y153" s="198"/>
      <c r="Z153" s="198"/>
      <c r="AA153" s="198"/>
      <c r="AB153" s="198"/>
      <c r="AC153" s="198"/>
      <c r="AD153" s="198"/>
      <c r="AE153" s="198"/>
      <c r="AF153" s="192"/>
      <c r="AG153" s="192"/>
      <c r="AH153" s="192"/>
      <c r="AI153" s="192"/>
      <c r="AJ153" s="192"/>
      <c r="AK153" s="192"/>
      <c r="AL153" s="192"/>
      <c r="AM153" s="192"/>
      <c r="AO153" s="223"/>
      <c r="AP153" s="224"/>
      <c r="AQ153" s="224"/>
      <c r="AR153" s="225"/>
      <c r="AS153" s="223"/>
      <c r="AT153" s="224"/>
      <c r="AU153" s="224"/>
      <c r="AV153" s="225"/>
      <c r="AW153" s="13"/>
      <c r="AX153" s="13"/>
      <c r="AY153" s="13"/>
      <c r="AZ153" s="13"/>
    </row>
    <row r="154" spans="2:60" ht="8.25" customHeight="1" x14ac:dyDescent="0.4">
      <c r="B154" s="194"/>
      <c r="C154" s="171"/>
      <c r="D154" s="171"/>
      <c r="E154" s="171"/>
      <c r="F154" s="199"/>
      <c r="G154" s="200"/>
      <c r="H154" s="200"/>
      <c r="I154" s="200"/>
      <c r="J154" s="171"/>
      <c r="K154" s="171"/>
      <c r="L154" s="172"/>
      <c r="M154" s="194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2"/>
      <c r="Y154" s="198"/>
      <c r="Z154" s="198"/>
      <c r="AA154" s="198"/>
      <c r="AB154" s="198"/>
      <c r="AC154" s="198"/>
      <c r="AD154" s="198"/>
      <c r="AE154" s="198"/>
      <c r="AF154" s="192"/>
      <c r="AG154" s="192"/>
      <c r="AH154" s="192"/>
      <c r="AI154" s="192"/>
      <c r="AJ154" s="192"/>
      <c r="AK154" s="192"/>
      <c r="AL154" s="192"/>
      <c r="AM154" s="192"/>
      <c r="AO154" s="223"/>
      <c r="AP154" s="224"/>
      <c r="AQ154" s="224"/>
      <c r="AR154" s="225"/>
      <c r="AS154" s="223"/>
      <c r="AT154" s="224"/>
      <c r="AU154" s="224"/>
      <c r="AV154" s="225"/>
      <c r="AW154" s="202" t="s">
        <v>48</v>
      </c>
      <c r="AX154" s="203"/>
      <c r="AY154" s="203"/>
      <c r="AZ154" s="203"/>
      <c r="BA154" s="203"/>
      <c r="BB154" s="203"/>
      <c r="BC154" s="310"/>
      <c r="BD154" s="311"/>
      <c r="BE154" s="311"/>
      <c r="BF154" s="311"/>
      <c r="BG154" s="311"/>
      <c r="BH154" s="312"/>
    </row>
    <row r="155" spans="2:60" ht="8.25" customHeight="1" x14ac:dyDescent="0.4">
      <c r="B155" s="194"/>
      <c r="C155" s="171"/>
      <c r="D155" s="171"/>
      <c r="E155" s="171"/>
      <c r="F155" s="195" t="s">
        <v>42</v>
      </c>
      <c r="G155" s="196"/>
      <c r="H155" s="196"/>
      <c r="I155" s="196"/>
      <c r="J155" s="196"/>
      <c r="K155" s="196"/>
      <c r="L155" s="197"/>
      <c r="M155" s="194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2"/>
      <c r="Y155" s="198"/>
      <c r="Z155" s="198"/>
      <c r="AA155" s="198"/>
      <c r="AB155" s="198"/>
      <c r="AC155" s="198"/>
      <c r="AD155" s="198"/>
      <c r="AE155" s="198"/>
      <c r="AF155" s="192"/>
      <c r="AG155" s="192"/>
      <c r="AH155" s="192"/>
      <c r="AI155" s="192"/>
      <c r="AJ155" s="192"/>
      <c r="AK155" s="192"/>
      <c r="AL155" s="192"/>
      <c r="AM155" s="192"/>
      <c r="AO155" s="223"/>
      <c r="AP155" s="224"/>
      <c r="AQ155" s="224"/>
      <c r="AR155" s="225"/>
      <c r="AS155" s="223"/>
      <c r="AT155" s="224"/>
      <c r="AU155" s="224"/>
      <c r="AV155" s="225"/>
      <c r="AW155" s="202"/>
      <c r="AX155" s="203"/>
      <c r="AY155" s="203"/>
      <c r="AZ155" s="203"/>
      <c r="BA155" s="203"/>
      <c r="BB155" s="203"/>
      <c r="BC155" s="313"/>
      <c r="BD155" s="314"/>
      <c r="BE155" s="314"/>
      <c r="BF155" s="314"/>
      <c r="BG155" s="314"/>
      <c r="BH155" s="315"/>
    </row>
    <row r="156" spans="2:60" ht="8.25" customHeight="1" x14ac:dyDescent="0.4">
      <c r="B156" s="213"/>
      <c r="C156" s="214"/>
      <c r="D156" s="214"/>
      <c r="E156" s="214"/>
      <c r="F156" s="218"/>
      <c r="G156" s="219"/>
      <c r="H156" s="219"/>
      <c r="I156" s="219"/>
      <c r="J156" s="214"/>
      <c r="K156" s="214"/>
      <c r="L156" s="215"/>
      <c r="M156" s="213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5"/>
      <c r="Y156" s="216"/>
      <c r="Z156" s="216"/>
      <c r="AA156" s="216"/>
      <c r="AB156" s="216"/>
      <c r="AC156" s="216"/>
      <c r="AD156" s="216"/>
      <c r="AE156" s="216"/>
      <c r="AF156" s="217"/>
      <c r="AG156" s="217"/>
      <c r="AH156" s="217"/>
      <c r="AI156" s="217"/>
      <c r="AJ156" s="217"/>
      <c r="AK156" s="217"/>
      <c r="AL156" s="217"/>
      <c r="AM156" s="217"/>
      <c r="AO156" s="226"/>
      <c r="AP156" s="227"/>
      <c r="AQ156" s="227"/>
      <c r="AR156" s="228"/>
      <c r="AS156" s="226"/>
      <c r="AT156" s="227"/>
      <c r="AU156" s="227"/>
      <c r="AV156" s="228"/>
      <c r="AW156" s="202"/>
      <c r="AX156" s="203"/>
      <c r="AY156" s="203"/>
      <c r="AZ156" s="203"/>
      <c r="BA156" s="203"/>
      <c r="BB156" s="203"/>
      <c r="BC156" s="316"/>
      <c r="BD156" s="317"/>
      <c r="BE156" s="317"/>
      <c r="BF156" s="317"/>
      <c r="BG156" s="317"/>
      <c r="BH156" s="318"/>
    </row>
    <row r="157" spans="2:60" ht="19.5" customHeight="1" x14ac:dyDescent="0.4">
      <c r="B157" s="30" t="s">
        <v>37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X157" s="31" t="s">
        <v>52</v>
      </c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R157" s="32" t="s">
        <v>21</v>
      </c>
      <c r="AS157" s="32"/>
      <c r="AT157" s="32"/>
      <c r="AU157" s="32"/>
      <c r="AV157" s="32"/>
      <c r="AW157" s="32"/>
      <c r="AX157" s="263"/>
      <c r="AY157" s="263"/>
      <c r="AZ157" s="263"/>
      <c r="BA157" s="263"/>
      <c r="BB157" s="2" t="s">
        <v>18</v>
      </c>
      <c r="BC157" s="263"/>
      <c r="BD157" s="263"/>
      <c r="BE157" s="2" t="s">
        <v>20</v>
      </c>
      <c r="BF157" s="263"/>
      <c r="BG157" s="263"/>
      <c r="BH157" s="2" t="s">
        <v>19</v>
      </c>
    </row>
    <row r="158" spans="2:60" ht="19.5" customHeight="1" x14ac:dyDescent="0.4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O158" s="18"/>
      <c r="BB158" s="35" t="s">
        <v>50</v>
      </c>
      <c r="BC158" s="35"/>
      <c r="BD158" s="268"/>
      <c r="BE158" s="268"/>
      <c r="BF158" s="23" t="s">
        <v>72</v>
      </c>
      <c r="BG158" s="267"/>
      <c r="BH158" s="267"/>
    </row>
    <row r="159" spans="2:60" ht="10.5" customHeight="1" x14ac:dyDescent="0.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60" ht="18.75" customHeight="1" x14ac:dyDescent="0.4">
      <c r="B160" s="46" t="s">
        <v>12</v>
      </c>
      <c r="C160" s="46"/>
      <c r="D160" s="46"/>
      <c r="E160" s="46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V160" s="49" t="s">
        <v>62</v>
      </c>
      <c r="W160" s="50"/>
      <c r="X160" s="50"/>
      <c r="Y160" s="51"/>
      <c r="Z160" s="294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6"/>
      <c r="AS160" s="58" t="s">
        <v>22</v>
      </c>
      <c r="AT160" s="45" t="s">
        <v>14</v>
      </c>
      <c r="AU160" s="45"/>
      <c r="AV160" s="45"/>
      <c r="AW160" s="4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6"/>
      <c r="BH160" s="265"/>
    </row>
    <row r="161" spans="2:60" ht="19.5" customHeight="1" x14ac:dyDescent="0.4">
      <c r="B161" s="47"/>
      <c r="C161" s="47"/>
      <c r="D161" s="47"/>
      <c r="E161" s="47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4"/>
      <c r="V161" s="39" t="s">
        <v>61</v>
      </c>
      <c r="W161" s="40"/>
      <c r="X161" s="40"/>
      <c r="Y161" s="41"/>
      <c r="Z161" s="297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9"/>
      <c r="AS161" s="59"/>
      <c r="AT161" s="45" t="s">
        <v>15</v>
      </c>
      <c r="AU161" s="45"/>
      <c r="AV161" s="45"/>
      <c r="AW161" s="4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6"/>
      <c r="BH161" s="265"/>
    </row>
    <row r="162" spans="2:60" ht="18.75" customHeight="1" x14ac:dyDescent="0.4">
      <c r="B162" s="46" t="s">
        <v>45</v>
      </c>
      <c r="C162" s="46"/>
      <c r="D162" s="46"/>
      <c r="E162" s="46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4"/>
      <c r="V162" s="39"/>
      <c r="W162" s="40"/>
      <c r="X162" s="40"/>
      <c r="Y162" s="41"/>
      <c r="Z162" s="297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9"/>
      <c r="AS162" s="59"/>
      <c r="AT162" s="45" t="s">
        <v>13</v>
      </c>
      <c r="AU162" s="45"/>
      <c r="AV162" s="45"/>
      <c r="AW162" s="45"/>
      <c r="AX162" s="45" t="s">
        <v>17</v>
      </c>
      <c r="AY162" s="45"/>
      <c r="AZ162" s="45"/>
      <c r="BA162" s="45"/>
      <c r="BB162" s="45"/>
      <c r="BC162" s="45"/>
      <c r="BD162" s="45"/>
      <c r="BE162" s="265"/>
      <c r="BF162" s="265"/>
      <c r="BG162" s="266"/>
      <c r="BH162" s="265"/>
    </row>
    <row r="163" spans="2:60" ht="18.75" customHeight="1" x14ac:dyDescent="0.4">
      <c r="B163" s="47"/>
      <c r="C163" s="47"/>
      <c r="D163" s="47"/>
      <c r="E163" s="47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4"/>
      <c r="V163" s="39"/>
      <c r="W163" s="40"/>
      <c r="X163" s="40"/>
      <c r="Y163" s="41"/>
      <c r="Z163" s="297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9"/>
      <c r="AS163" s="59"/>
      <c r="AT163" s="45" t="s">
        <v>16</v>
      </c>
      <c r="AU163" s="45"/>
      <c r="AV163" s="45"/>
      <c r="AW163" s="45"/>
      <c r="AX163" s="266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1"/>
    </row>
    <row r="164" spans="2:60" ht="8.25" customHeight="1" x14ac:dyDescent="0.4"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4"/>
      <c r="V164" s="39"/>
      <c r="W164" s="40"/>
      <c r="X164" s="40"/>
      <c r="Y164" s="41"/>
      <c r="Z164" s="269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3"/>
      <c r="AS164" s="59"/>
      <c r="AT164" s="69" t="s">
        <v>51</v>
      </c>
      <c r="AU164" s="70"/>
      <c r="AV164" s="70"/>
      <c r="AW164" s="71"/>
      <c r="AX164" s="302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4"/>
    </row>
    <row r="165" spans="2:60" ht="11.25" customHeight="1" x14ac:dyDescent="0.4">
      <c r="B165" s="49" t="s">
        <v>40</v>
      </c>
      <c r="C165" s="50"/>
      <c r="D165" s="50"/>
      <c r="E165" s="50"/>
      <c r="F165" s="50"/>
      <c r="G165" s="50"/>
      <c r="H165" s="51"/>
      <c r="I165" s="87">
        <f>+AR181+BC181+AR182+BC182</f>
        <v>0</v>
      </c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9"/>
      <c r="V165" s="42"/>
      <c r="W165" s="43"/>
      <c r="X165" s="43"/>
      <c r="Y165" s="44"/>
      <c r="Z165" s="271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  <c r="AM165" s="272"/>
      <c r="AN165" s="272"/>
      <c r="AO165" s="272"/>
      <c r="AP165" s="272"/>
      <c r="AQ165" s="274"/>
      <c r="AS165" s="59"/>
      <c r="AT165" s="72"/>
      <c r="AU165" s="73"/>
      <c r="AV165" s="73"/>
      <c r="AW165" s="74"/>
      <c r="AX165" s="305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7"/>
    </row>
    <row r="166" spans="2:60" ht="19.5" customHeight="1" x14ac:dyDescent="0.4">
      <c r="B166" s="84"/>
      <c r="C166" s="85"/>
      <c r="D166" s="85"/>
      <c r="E166" s="85"/>
      <c r="F166" s="85"/>
      <c r="G166" s="85"/>
      <c r="H166" s="86"/>
      <c r="I166" s="90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2"/>
      <c r="U166" s="7"/>
      <c r="V166" s="93" t="s">
        <v>63</v>
      </c>
      <c r="W166" s="94"/>
      <c r="X166" s="94"/>
      <c r="Y166" s="94"/>
      <c r="Z166" s="94"/>
      <c r="AA166" s="94"/>
      <c r="AB166" s="94"/>
      <c r="AC166" s="95"/>
      <c r="AD166" s="17" t="s">
        <v>64</v>
      </c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9"/>
      <c r="AS166" s="60"/>
      <c r="AT166" s="75"/>
      <c r="AU166" s="76"/>
      <c r="AV166" s="76"/>
      <c r="AW166" s="77"/>
      <c r="AX166" s="291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3"/>
    </row>
    <row r="167" spans="2:60" ht="12.75" customHeight="1" x14ac:dyDescent="0.4"/>
    <row r="168" spans="2:60" ht="17.25" customHeight="1" x14ac:dyDescent="0.4">
      <c r="B168" s="45" t="s">
        <v>30</v>
      </c>
      <c r="C168" s="45"/>
      <c r="D168" s="45"/>
      <c r="E168" s="99" t="s">
        <v>56</v>
      </c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99" t="s">
        <v>57</v>
      </c>
      <c r="S168" s="100"/>
      <c r="T168" s="100"/>
      <c r="U168" s="100"/>
      <c r="V168" s="100"/>
      <c r="W168" s="100"/>
      <c r="X168" s="100"/>
      <c r="Y168" s="100"/>
      <c r="Z168" s="100"/>
      <c r="AA168" s="100"/>
      <c r="AB168" s="101"/>
      <c r="AC168" s="45" t="s">
        <v>32</v>
      </c>
      <c r="AD168" s="45"/>
      <c r="AE168" s="45"/>
      <c r="AF168" s="99" t="s">
        <v>53</v>
      </c>
      <c r="AG168" s="100"/>
      <c r="AH168" s="100"/>
      <c r="AI168" s="100"/>
      <c r="AJ168" s="100"/>
      <c r="AK168" s="101"/>
      <c r="AL168" s="99" t="s">
        <v>33</v>
      </c>
      <c r="AM168" s="100"/>
      <c r="AN168" s="100"/>
      <c r="AO168" s="100"/>
      <c r="AP168" s="100"/>
      <c r="AQ168" s="101"/>
      <c r="AR168" s="99" t="s">
        <v>31</v>
      </c>
      <c r="AS168" s="100"/>
      <c r="AT168" s="100"/>
      <c r="AU168" s="100"/>
      <c r="AV168" s="100"/>
      <c r="AW168" s="101"/>
      <c r="AX168" s="99" t="s">
        <v>55</v>
      </c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1"/>
    </row>
    <row r="169" spans="2:60" ht="17.25" customHeight="1" x14ac:dyDescent="0.4">
      <c r="B169" s="287"/>
      <c r="C169" s="287"/>
      <c r="D169" s="287"/>
      <c r="E169" s="229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29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4"/>
      <c r="AC169" s="275"/>
      <c r="AD169" s="275"/>
      <c r="AE169" s="275"/>
      <c r="AF169" s="279"/>
      <c r="AG169" s="280"/>
      <c r="AH169" s="280"/>
      <c r="AI169" s="280"/>
      <c r="AJ169" s="280"/>
      <c r="AK169" s="281"/>
      <c r="AL169" s="276"/>
      <c r="AM169" s="277"/>
      <c r="AN169" s="277"/>
      <c r="AO169" s="277"/>
      <c r="AP169" s="277"/>
      <c r="AQ169" s="278"/>
      <c r="AR169" s="288"/>
      <c r="AS169" s="289"/>
      <c r="AT169" s="289"/>
      <c r="AU169" s="289"/>
      <c r="AV169" s="289"/>
      <c r="AW169" s="290"/>
      <c r="AX169" s="239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1"/>
    </row>
    <row r="170" spans="2:60" ht="17.25" customHeight="1" x14ac:dyDescent="0.4">
      <c r="B170" s="235"/>
      <c r="C170" s="235"/>
      <c r="D170" s="235"/>
      <c r="E170" s="147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7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9"/>
      <c r="AC170" s="150"/>
      <c r="AD170" s="150"/>
      <c r="AE170" s="150"/>
      <c r="AF170" s="248"/>
      <c r="AG170" s="249"/>
      <c r="AH170" s="249"/>
      <c r="AI170" s="249"/>
      <c r="AJ170" s="249"/>
      <c r="AK170" s="250"/>
      <c r="AL170" s="251"/>
      <c r="AM170" s="252"/>
      <c r="AN170" s="252"/>
      <c r="AO170" s="252"/>
      <c r="AP170" s="252"/>
      <c r="AQ170" s="253"/>
      <c r="AR170" s="251"/>
      <c r="AS170" s="252"/>
      <c r="AT170" s="252"/>
      <c r="AU170" s="252"/>
      <c r="AV170" s="252"/>
      <c r="AW170" s="253"/>
      <c r="AX170" s="242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4"/>
    </row>
    <row r="171" spans="2:60" ht="17.25" customHeight="1" x14ac:dyDescent="0.4">
      <c r="B171" s="235"/>
      <c r="C171" s="235"/>
      <c r="D171" s="235"/>
      <c r="E171" s="147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7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9"/>
      <c r="AC171" s="150"/>
      <c r="AD171" s="150"/>
      <c r="AE171" s="150"/>
      <c r="AF171" s="248"/>
      <c r="AG171" s="249"/>
      <c r="AH171" s="249"/>
      <c r="AI171" s="249"/>
      <c r="AJ171" s="249"/>
      <c r="AK171" s="250"/>
      <c r="AL171" s="251"/>
      <c r="AM171" s="252"/>
      <c r="AN171" s="252"/>
      <c r="AO171" s="252"/>
      <c r="AP171" s="252"/>
      <c r="AQ171" s="253"/>
      <c r="AR171" s="251"/>
      <c r="AS171" s="252"/>
      <c r="AT171" s="252"/>
      <c r="AU171" s="252"/>
      <c r="AV171" s="252"/>
      <c r="AW171" s="253"/>
      <c r="AX171" s="242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4"/>
    </row>
    <row r="172" spans="2:60" ht="17.25" customHeight="1" x14ac:dyDescent="0.4">
      <c r="B172" s="235"/>
      <c r="C172" s="235"/>
      <c r="D172" s="235"/>
      <c r="E172" s="147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7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9"/>
      <c r="AC172" s="150"/>
      <c r="AD172" s="150"/>
      <c r="AE172" s="150"/>
      <c r="AF172" s="248"/>
      <c r="AG172" s="249"/>
      <c r="AH172" s="249"/>
      <c r="AI172" s="249"/>
      <c r="AJ172" s="249"/>
      <c r="AK172" s="250"/>
      <c r="AL172" s="251"/>
      <c r="AM172" s="252"/>
      <c r="AN172" s="252"/>
      <c r="AO172" s="252"/>
      <c r="AP172" s="252"/>
      <c r="AQ172" s="253"/>
      <c r="AR172" s="251"/>
      <c r="AS172" s="252"/>
      <c r="AT172" s="252"/>
      <c r="AU172" s="252"/>
      <c r="AV172" s="252"/>
      <c r="AW172" s="253"/>
      <c r="AX172" s="242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4"/>
    </row>
    <row r="173" spans="2:60" ht="17.25" customHeight="1" x14ac:dyDescent="0.4">
      <c r="B173" s="235"/>
      <c r="C173" s="235"/>
      <c r="D173" s="235"/>
      <c r="E173" s="147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7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9"/>
      <c r="AC173" s="150"/>
      <c r="AD173" s="150"/>
      <c r="AE173" s="150"/>
      <c r="AF173" s="248"/>
      <c r="AG173" s="249"/>
      <c r="AH173" s="249"/>
      <c r="AI173" s="249"/>
      <c r="AJ173" s="249"/>
      <c r="AK173" s="250"/>
      <c r="AL173" s="251"/>
      <c r="AM173" s="252"/>
      <c r="AN173" s="252"/>
      <c r="AO173" s="252"/>
      <c r="AP173" s="252"/>
      <c r="AQ173" s="253"/>
      <c r="AR173" s="251"/>
      <c r="AS173" s="252"/>
      <c r="AT173" s="252"/>
      <c r="AU173" s="252"/>
      <c r="AV173" s="252"/>
      <c r="AW173" s="253"/>
      <c r="AX173" s="242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4"/>
    </row>
    <row r="174" spans="2:60" ht="17.25" customHeight="1" x14ac:dyDescent="0.4">
      <c r="B174" s="235"/>
      <c r="C174" s="235"/>
      <c r="D174" s="235"/>
      <c r="E174" s="147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7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9"/>
      <c r="AC174" s="150"/>
      <c r="AD174" s="150"/>
      <c r="AE174" s="150"/>
      <c r="AF174" s="248"/>
      <c r="AG174" s="249"/>
      <c r="AH174" s="249"/>
      <c r="AI174" s="249"/>
      <c r="AJ174" s="249"/>
      <c r="AK174" s="250"/>
      <c r="AL174" s="251"/>
      <c r="AM174" s="252"/>
      <c r="AN174" s="252"/>
      <c r="AO174" s="252"/>
      <c r="AP174" s="252"/>
      <c r="AQ174" s="253"/>
      <c r="AR174" s="251"/>
      <c r="AS174" s="252"/>
      <c r="AT174" s="252"/>
      <c r="AU174" s="252"/>
      <c r="AV174" s="252"/>
      <c r="AW174" s="253"/>
      <c r="AX174" s="242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4"/>
    </row>
    <row r="175" spans="2:60" ht="17.25" customHeight="1" x14ac:dyDescent="0.4">
      <c r="B175" s="235"/>
      <c r="C175" s="235"/>
      <c r="D175" s="235"/>
      <c r="E175" s="147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7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9"/>
      <c r="AC175" s="150"/>
      <c r="AD175" s="150"/>
      <c r="AE175" s="150"/>
      <c r="AF175" s="248"/>
      <c r="AG175" s="249"/>
      <c r="AH175" s="249"/>
      <c r="AI175" s="249"/>
      <c r="AJ175" s="249"/>
      <c r="AK175" s="250"/>
      <c r="AL175" s="251"/>
      <c r="AM175" s="252"/>
      <c r="AN175" s="252"/>
      <c r="AO175" s="252"/>
      <c r="AP175" s="252"/>
      <c r="AQ175" s="253"/>
      <c r="AR175" s="251"/>
      <c r="AS175" s="252"/>
      <c r="AT175" s="252"/>
      <c r="AU175" s="252"/>
      <c r="AV175" s="252"/>
      <c r="AW175" s="253"/>
      <c r="AX175" s="242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4"/>
    </row>
    <row r="176" spans="2:60" ht="17.25" customHeight="1" x14ac:dyDescent="0.4">
      <c r="B176" s="235"/>
      <c r="C176" s="235"/>
      <c r="D176" s="235"/>
      <c r="E176" s="147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7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9"/>
      <c r="AC176" s="150"/>
      <c r="AD176" s="150"/>
      <c r="AE176" s="150"/>
      <c r="AF176" s="248"/>
      <c r="AG176" s="249"/>
      <c r="AH176" s="249"/>
      <c r="AI176" s="249"/>
      <c r="AJ176" s="249"/>
      <c r="AK176" s="250"/>
      <c r="AL176" s="282"/>
      <c r="AM176" s="283"/>
      <c r="AN176" s="283"/>
      <c r="AO176" s="283"/>
      <c r="AP176" s="283"/>
      <c r="AQ176" s="284"/>
      <c r="AR176" s="251"/>
      <c r="AS176" s="252"/>
      <c r="AT176" s="252"/>
      <c r="AU176" s="252"/>
      <c r="AV176" s="252"/>
      <c r="AW176" s="253"/>
      <c r="AX176" s="242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4"/>
    </row>
    <row r="177" spans="2:60" ht="17.25" customHeight="1" x14ac:dyDescent="0.4">
      <c r="B177" s="235"/>
      <c r="C177" s="235"/>
      <c r="D177" s="235"/>
      <c r="E177" s="147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7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9"/>
      <c r="AC177" s="150"/>
      <c r="AD177" s="150"/>
      <c r="AE177" s="150"/>
      <c r="AF177" s="248"/>
      <c r="AG177" s="249"/>
      <c r="AH177" s="249"/>
      <c r="AI177" s="249"/>
      <c r="AJ177" s="249"/>
      <c r="AK177" s="250"/>
      <c r="AL177" s="251"/>
      <c r="AM177" s="252"/>
      <c r="AN177" s="252"/>
      <c r="AO177" s="252"/>
      <c r="AP177" s="252"/>
      <c r="AQ177" s="253"/>
      <c r="AR177" s="251"/>
      <c r="AS177" s="252"/>
      <c r="AT177" s="252"/>
      <c r="AU177" s="252"/>
      <c r="AV177" s="252"/>
      <c r="AW177" s="253"/>
      <c r="AX177" s="242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4"/>
    </row>
    <row r="178" spans="2:60" ht="17.25" customHeight="1" x14ac:dyDescent="0.4">
      <c r="B178" s="235"/>
      <c r="C178" s="235"/>
      <c r="D178" s="235"/>
      <c r="E178" s="147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7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9"/>
      <c r="AC178" s="150"/>
      <c r="AD178" s="150"/>
      <c r="AE178" s="150"/>
      <c r="AF178" s="248"/>
      <c r="AG178" s="249"/>
      <c r="AH178" s="249"/>
      <c r="AI178" s="249"/>
      <c r="AJ178" s="249"/>
      <c r="AK178" s="250"/>
      <c r="AL178" s="251"/>
      <c r="AM178" s="252"/>
      <c r="AN178" s="252"/>
      <c r="AO178" s="252"/>
      <c r="AP178" s="252"/>
      <c r="AQ178" s="253"/>
      <c r="AR178" s="251"/>
      <c r="AS178" s="252"/>
      <c r="AT178" s="252"/>
      <c r="AU178" s="252"/>
      <c r="AV178" s="252"/>
      <c r="AW178" s="253"/>
      <c r="AX178" s="242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4"/>
    </row>
    <row r="179" spans="2:60" ht="17.25" customHeight="1" x14ac:dyDescent="0.4">
      <c r="B179" s="235"/>
      <c r="C179" s="235"/>
      <c r="D179" s="235"/>
      <c r="E179" s="147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7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9"/>
      <c r="AC179" s="150"/>
      <c r="AD179" s="150"/>
      <c r="AE179" s="150"/>
      <c r="AF179" s="248"/>
      <c r="AG179" s="249"/>
      <c r="AH179" s="249"/>
      <c r="AI179" s="249"/>
      <c r="AJ179" s="249"/>
      <c r="AK179" s="250"/>
      <c r="AL179" s="251"/>
      <c r="AM179" s="252"/>
      <c r="AN179" s="252"/>
      <c r="AO179" s="252"/>
      <c r="AP179" s="252"/>
      <c r="AQ179" s="253"/>
      <c r="AR179" s="251"/>
      <c r="AS179" s="252"/>
      <c r="AT179" s="252"/>
      <c r="AU179" s="252"/>
      <c r="AV179" s="252"/>
      <c r="AW179" s="253"/>
      <c r="AX179" s="242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4"/>
    </row>
    <row r="180" spans="2:60" ht="17.25" customHeight="1" thickBot="1" x14ac:dyDescent="0.45">
      <c r="B180" s="238"/>
      <c r="C180" s="238"/>
      <c r="D180" s="238"/>
      <c r="E180" s="231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1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3"/>
      <c r="AC180" s="237"/>
      <c r="AD180" s="237"/>
      <c r="AE180" s="237"/>
      <c r="AF180" s="257"/>
      <c r="AG180" s="258"/>
      <c r="AH180" s="258"/>
      <c r="AI180" s="258"/>
      <c r="AJ180" s="258"/>
      <c r="AK180" s="259"/>
      <c r="AL180" s="260"/>
      <c r="AM180" s="261"/>
      <c r="AN180" s="261"/>
      <c r="AO180" s="261"/>
      <c r="AP180" s="261"/>
      <c r="AQ180" s="262"/>
      <c r="AR180" s="260"/>
      <c r="AS180" s="261"/>
      <c r="AT180" s="261"/>
      <c r="AU180" s="261"/>
      <c r="AV180" s="261"/>
      <c r="AW180" s="262"/>
      <c r="AX180" s="245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7"/>
    </row>
    <row r="181" spans="2:60" ht="17.25" customHeight="1" thickTop="1" x14ac:dyDescent="0.4">
      <c r="B181" s="144"/>
      <c r="C181" s="144"/>
      <c r="D181" s="144"/>
      <c r="E181" s="145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7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9"/>
      <c r="AC181" s="236"/>
      <c r="AD181" s="236"/>
      <c r="AE181" s="236"/>
      <c r="AF181" s="151"/>
      <c r="AG181" s="152"/>
      <c r="AH181" s="152"/>
      <c r="AI181" s="152"/>
      <c r="AJ181" s="152"/>
      <c r="AK181" s="153"/>
      <c r="AL181" s="154" t="s">
        <v>94</v>
      </c>
      <c r="AM181" s="155"/>
      <c r="AN181" s="155"/>
      <c r="AO181" s="155"/>
      <c r="AP181" s="155"/>
      <c r="AQ181" s="156"/>
      <c r="AR181" s="254"/>
      <c r="AS181" s="255"/>
      <c r="AT181" s="255"/>
      <c r="AU181" s="255"/>
      <c r="AV181" s="255"/>
      <c r="AW181" s="256"/>
      <c r="AX181" s="154" t="s">
        <v>65</v>
      </c>
      <c r="AY181" s="155"/>
      <c r="AZ181" s="155"/>
      <c r="BA181" s="155"/>
      <c r="BB181" s="156"/>
      <c r="BC181" s="255"/>
      <c r="BD181" s="255"/>
      <c r="BE181" s="255"/>
      <c r="BF181" s="255"/>
      <c r="BG181" s="255"/>
      <c r="BH181" s="256"/>
    </row>
    <row r="182" spans="2:60" ht="17.25" customHeight="1" x14ac:dyDescent="0.4">
      <c r="B182" s="173"/>
      <c r="C182" s="173"/>
      <c r="D182" s="173"/>
      <c r="E182" s="174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6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8"/>
      <c r="AC182" s="179"/>
      <c r="AD182" s="179"/>
      <c r="AE182" s="179"/>
      <c r="AF182" s="180"/>
      <c r="AG182" s="181"/>
      <c r="AH182" s="181"/>
      <c r="AI182" s="181"/>
      <c r="AJ182" s="181"/>
      <c r="AK182" s="182"/>
      <c r="AL182" s="319"/>
      <c r="AM182" s="320"/>
      <c r="AN182" s="320"/>
      <c r="AO182" s="320"/>
      <c r="AP182" s="320"/>
      <c r="AQ182" s="321"/>
      <c r="AR182" s="322"/>
      <c r="AS182" s="323"/>
      <c r="AT182" s="323"/>
      <c r="AU182" s="323"/>
      <c r="AV182" s="323"/>
      <c r="AW182" s="324"/>
      <c r="AX182" s="183" t="s">
        <v>65</v>
      </c>
      <c r="AY182" s="184"/>
      <c r="AZ182" s="184"/>
      <c r="BA182" s="184"/>
      <c r="BB182" s="185"/>
      <c r="BC182" s="285"/>
      <c r="BD182" s="285"/>
      <c r="BE182" s="285"/>
      <c r="BF182" s="285"/>
      <c r="BG182" s="285"/>
      <c r="BH182" s="286"/>
    </row>
    <row r="183" spans="2:60" ht="12.75" customHeight="1" x14ac:dyDescent="0.4">
      <c r="AC183" s="14"/>
      <c r="AD183" s="14"/>
      <c r="AE183" s="14"/>
      <c r="AS183" s="19"/>
      <c r="AT183" s="19"/>
      <c r="AU183" s="19"/>
      <c r="AV183" s="19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</row>
    <row r="184" spans="2:60" ht="8.25" customHeight="1" x14ac:dyDescent="0.4">
      <c r="B184" s="201" t="s">
        <v>46</v>
      </c>
      <c r="C184" s="201"/>
      <c r="D184" s="201"/>
      <c r="E184" s="201"/>
      <c r="F184" s="201" t="s">
        <v>43</v>
      </c>
      <c r="G184" s="201"/>
      <c r="H184" s="201"/>
      <c r="I184" s="201"/>
      <c r="J184" s="201"/>
      <c r="K184" s="201"/>
      <c r="L184" s="201"/>
      <c r="M184" s="201" t="s">
        <v>44</v>
      </c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 t="s">
        <v>41</v>
      </c>
      <c r="Z184" s="201"/>
      <c r="AA184" s="201"/>
      <c r="AB184" s="201"/>
      <c r="AC184" s="201"/>
      <c r="AD184" s="201"/>
      <c r="AE184" s="201"/>
      <c r="AF184" s="45" t="s">
        <v>47</v>
      </c>
      <c r="AG184" s="45"/>
      <c r="AH184" s="45"/>
      <c r="AI184" s="45"/>
      <c r="AJ184" s="45"/>
      <c r="AK184" s="45"/>
      <c r="AL184" s="45"/>
      <c r="AM184" s="45"/>
      <c r="AO184" s="193" t="s">
        <v>58</v>
      </c>
      <c r="AP184" s="193"/>
      <c r="AQ184" s="193"/>
      <c r="AR184" s="193"/>
      <c r="AS184" s="193" t="s">
        <v>59</v>
      </c>
      <c r="AT184" s="193"/>
      <c r="AU184" s="193"/>
      <c r="AV184" s="193"/>
      <c r="AW184" s="193" t="s">
        <v>60</v>
      </c>
      <c r="AX184" s="193"/>
      <c r="AY184" s="193"/>
      <c r="AZ184" s="193"/>
      <c r="BA184" s="193"/>
      <c r="BB184" s="193"/>
      <c r="BC184" s="193"/>
      <c r="BD184" s="193"/>
      <c r="BE184" s="193" t="s">
        <v>45</v>
      </c>
      <c r="BF184" s="193"/>
      <c r="BG184" s="193"/>
      <c r="BH184" s="193"/>
    </row>
    <row r="185" spans="2:60" ht="8.25" customHeight="1" x14ac:dyDescent="0.4"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45"/>
      <c r="AG185" s="45"/>
      <c r="AH185" s="45"/>
      <c r="AI185" s="45"/>
      <c r="AJ185" s="45"/>
      <c r="AK185" s="45"/>
      <c r="AL185" s="45"/>
      <c r="AM185" s="45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</row>
    <row r="186" spans="2:60" ht="8.25" customHeight="1" x14ac:dyDescent="0.4">
      <c r="B186" s="194"/>
      <c r="C186" s="171"/>
      <c r="D186" s="171"/>
      <c r="E186" s="171"/>
      <c r="F186" s="195" t="s">
        <v>42</v>
      </c>
      <c r="G186" s="196"/>
      <c r="H186" s="196"/>
      <c r="I186" s="196"/>
      <c r="J186" s="196"/>
      <c r="K186" s="196"/>
      <c r="L186" s="197"/>
      <c r="M186" s="194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2"/>
      <c r="Y186" s="198"/>
      <c r="Z186" s="198"/>
      <c r="AA186" s="198"/>
      <c r="AB186" s="198"/>
      <c r="AC186" s="198"/>
      <c r="AD186" s="198"/>
      <c r="AE186" s="198"/>
      <c r="AF186" s="192"/>
      <c r="AG186" s="192"/>
      <c r="AH186" s="192"/>
      <c r="AI186" s="192"/>
      <c r="AJ186" s="192"/>
      <c r="AK186" s="192"/>
      <c r="AL186" s="192"/>
      <c r="AM186" s="192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</row>
    <row r="187" spans="2:60" ht="8.25" customHeight="1" x14ac:dyDescent="0.4">
      <c r="B187" s="194"/>
      <c r="C187" s="171"/>
      <c r="D187" s="171"/>
      <c r="E187" s="171"/>
      <c r="F187" s="199"/>
      <c r="G187" s="200"/>
      <c r="H187" s="200"/>
      <c r="I187" s="200"/>
      <c r="J187" s="171"/>
      <c r="K187" s="171"/>
      <c r="L187" s="172"/>
      <c r="M187" s="194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2"/>
      <c r="Y187" s="198"/>
      <c r="Z187" s="198"/>
      <c r="AA187" s="198"/>
      <c r="AB187" s="198"/>
      <c r="AC187" s="198"/>
      <c r="AD187" s="198"/>
      <c r="AE187" s="198"/>
      <c r="AF187" s="192"/>
      <c r="AG187" s="192"/>
      <c r="AH187" s="192"/>
      <c r="AI187" s="192"/>
      <c r="AJ187" s="192"/>
      <c r="AK187" s="192"/>
      <c r="AL187" s="192"/>
      <c r="AM187" s="192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</row>
    <row r="188" spans="2:60" ht="8.25" customHeight="1" x14ac:dyDescent="0.4">
      <c r="B188" s="194"/>
      <c r="C188" s="171"/>
      <c r="D188" s="171"/>
      <c r="E188" s="171"/>
      <c r="F188" s="195" t="s">
        <v>42</v>
      </c>
      <c r="G188" s="196"/>
      <c r="H188" s="196"/>
      <c r="I188" s="196"/>
      <c r="J188" s="196"/>
      <c r="K188" s="196"/>
      <c r="L188" s="197"/>
      <c r="M188" s="194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2"/>
      <c r="Y188" s="198"/>
      <c r="Z188" s="198"/>
      <c r="AA188" s="198"/>
      <c r="AB188" s="198"/>
      <c r="AC188" s="198"/>
      <c r="AD188" s="198"/>
      <c r="AE188" s="198"/>
      <c r="AF188" s="192"/>
      <c r="AG188" s="192"/>
      <c r="AH188" s="192"/>
      <c r="AI188" s="192"/>
      <c r="AJ188" s="192"/>
      <c r="AK188" s="192"/>
      <c r="AL188" s="192"/>
      <c r="AM188" s="192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</row>
    <row r="189" spans="2:60" ht="8.25" customHeight="1" x14ac:dyDescent="0.4">
      <c r="B189" s="194"/>
      <c r="C189" s="171"/>
      <c r="D189" s="171"/>
      <c r="E189" s="171"/>
      <c r="F189" s="199"/>
      <c r="G189" s="200"/>
      <c r="H189" s="200"/>
      <c r="I189" s="200"/>
      <c r="J189" s="171"/>
      <c r="K189" s="171"/>
      <c r="L189" s="172"/>
      <c r="M189" s="194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2"/>
      <c r="Y189" s="198"/>
      <c r="Z189" s="198"/>
      <c r="AA189" s="198"/>
      <c r="AB189" s="198"/>
      <c r="AC189" s="198"/>
      <c r="AD189" s="198"/>
      <c r="AE189" s="198"/>
      <c r="AF189" s="192"/>
      <c r="AG189" s="192"/>
      <c r="AH189" s="192"/>
      <c r="AI189" s="192"/>
      <c r="AJ189" s="192"/>
      <c r="AK189" s="192"/>
      <c r="AL189" s="192"/>
      <c r="AM189" s="192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193"/>
      <c r="BA189" s="193"/>
      <c r="BB189" s="193"/>
      <c r="BC189" s="193"/>
      <c r="BD189" s="193"/>
      <c r="BE189" s="193"/>
      <c r="BF189" s="193"/>
      <c r="BG189" s="193"/>
      <c r="BH189" s="193"/>
    </row>
    <row r="190" spans="2:60" ht="8.25" customHeight="1" x14ac:dyDescent="0.4">
      <c r="B190" s="194"/>
      <c r="C190" s="171"/>
      <c r="D190" s="171"/>
      <c r="E190" s="171"/>
      <c r="F190" s="195" t="s">
        <v>42</v>
      </c>
      <c r="G190" s="196"/>
      <c r="H190" s="196"/>
      <c r="I190" s="196"/>
      <c r="J190" s="196"/>
      <c r="K190" s="196"/>
      <c r="L190" s="197"/>
      <c r="M190" s="194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2"/>
      <c r="Y190" s="198"/>
      <c r="Z190" s="198"/>
      <c r="AA190" s="198"/>
      <c r="AB190" s="198"/>
      <c r="AC190" s="198"/>
      <c r="AD190" s="198"/>
      <c r="AE190" s="198"/>
      <c r="AF190" s="192"/>
      <c r="AG190" s="192"/>
      <c r="AH190" s="192"/>
      <c r="AI190" s="192"/>
      <c r="AJ190" s="192"/>
      <c r="AK190" s="192"/>
      <c r="AL190" s="192"/>
      <c r="AM190" s="192"/>
      <c r="AO190" s="220" t="s">
        <v>66</v>
      </c>
      <c r="AP190" s="221"/>
      <c r="AQ190" s="221"/>
      <c r="AR190" s="222"/>
      <c r="AS190" s="220" t="s">
        <v>67</v>
      </c>
      <c r="AT190" s="221"/>
      <c r="AU190" s="221"/>
      <c r="AV190" s="222"/>
      <c r="AW190" s="13"/>
      <c r="AX190" s="13"/>
      <c r="AY190" s="13"/>
      <c r="AZ190" s="13"/>
    </row>
    <row r="191" spans="2:60" ht="8.25" customHeight="1" x14ac:dyDescent="0.4">
      <c r="B191" s="194"/>
      <c r="C191" s="171"/>
      <c r="D191" s="171"/>
      <c r="E191" s="171"/>
      <c r="F191" s="199"/>
      <c r="G191" s="200"/>
      <c r="H191" s="200"/>
      <c r="I191" s="200"/>
      <c r="J191" s="171"/>
      <c r="K191" s="171"/>
      <c r="L191" s="172"/>
      <c r="M191" s="194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2"/>
      <c r="Y191" s="198"/>
      <c r="Z191" s="198"/>
      <c r="AA191" s="198"/>
      <c r="AB191" s="198"/>
      <c r="AC191" s="198"/>
      <c r="AD191" s="198"/>
      <c r="AE191" s="198"/>
      <c r="AF191" s="192"/>
      <c r="AG191" s="192"/>
      <c r="AH191" s="192"/>
      <c r="AI191" s="192"/>
      <c r="AJ191" s="192"/>
      <c r="AK191" s="192"/>
      <c r="AL191" s="192"/>
      <c r="AM191" s="192"/>
      <c r="AO191" s="223"/>
      <c r="AP191" s="224"/>
      <c r="AQ191" s="224"/>
      <c r="AR191" s="225"/>
      <c r="AS191" s="223"/>
      <c r="AT191" s="224"/>
      <c r="AU191" s="224"/>
      <c r="AV191" s="225"/>
      <c r="AW191" s="13"/>
      <c r="AX191" s="13"/>
      <c r="AY191" s="13"/>
      <c r="AZ191" s="13"/>
    </row>
    <row r="192" spans="2:60" ht="8.25" customHeight="1" x14ac:dyDescent="0.4">
      <c r="B192" s="194"/>
      <c r="C192" s="171"/>
      <c r="D192" s="171"/>
      <c r="E192" s="171"/>
      <c r="F192" s="195" t="s">
        <v>42</v>
      </c>
      <c r="G192" s="196"/>
      <c r="H192" s="196"/>
      <c r="I192" s="196"/>
      <c r="J192" s="196"/>
      <c r="K192" s="196"/>
      <c r="L192" s="197"/>
      <c r="M192" s="194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2"/>
      <c r="Y192" s="198"/>
      <c r="Z192" s="198"/>
      <c r="AA192" s="198"/>
      <c r="AB192" s="198"/>
      <c r="AC192" s="198"/>
      <c r="AD192" s="198"/>
      <c r="AE192" s="198"/>
      <c r="AF192" s="192"/>
      <c r="AG192" s="192"/>
      <c r="AH192" s="192"/>
      <c r="AI192" s="192"/>
      <c r="AJ192" s="192"/>
      <c r="AK192" s="192"/>
      <c r="AL192" s="192"/>
      <c r="AM192" s="192"/>
      <c r="AO192" s="223"/>
      <c r="AP192" s="224"/>
      <c r="AQ192" s="224"/>
      <c r="AR192" s="225"/>
      <c r="AS192" s="223"/>
      <c r="AT192" s="224"/>
      <c r="AU192" s="224"/>
      <c r="AV192" s="225"/>
      <c r="AW192" s="13"/>
      <c r="AX192" s="13"/>
      <c r="AY192" s="13"/>
      <c r="AZ192" s="13"/>
    </row>
    <row r="193" spans="2:60" ht="8.25" customHeight="1" x14ac:dyDescent="0.4">
      <c r="B193" s="194"/>
      <c r="C193" s="171"/>
      <c r="D193" s="171"/>
      <c r="E193" s="171"/>
      <c r="F193" s="199"/>
      <c r="G193" s="200"/>
      <c r="H193" s="200"/>
      <c r="I193" s="200"/>
      <c r="J193" s="171"/>
      <c r="K193" s="171"/>
      <c r="L193" s="172"/>
      <c r="M193" s="194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2"/>
      <c r="Y193" s="198"/>
      <c r="Z193" s="198"/>
      <c r="AA193" s="198"/>
      <c r="AB193" s="198"/>
      <c r="AC193" s="198"/>
      <c r="AD193" s="198"/>
      <c r="AE193" s="198"/>
      <c r="AF193" s="192"/>
      <c r="AG193" s="192"/>
      <c r="AH193" s="192"/>
      <c r="AI193" s="192"/>
      <c r="AJ193" s="192"/>
      <c r="AK193" s="192"/>
      <c r="AL193" s="192"/>
      <c r="AM193" s="192"/>
      <c r="AO193" s="223"/>
      <c r="AP193" s="224"/>
      <c r="AQ193" s="224"/>
      <c r="AR193" s="225"/>
      <c r="AS193" s="223"/>
      <c r="AT193" s="224"/>
      <c r="AU193" s="224"/>
      <c r="AV193" s="225"/>
      <c r="AW193" s="202" t="s">
        <v>48</v>
      </c>
      <c r="AX193" s="203"/>
      <c r="AY193" s="203"/>
      <c r="AZ193" s="203"/>
      <c r="BA193" s="203"/>
      <c r="BB193" s="203"/>
      <c r="BC193" s="310"/>
      <c r="BD193" s="311"/>
      <c r="BE193" s="311"/>
      <c r="BF193" s="311"/>
      <c r="BG193" s="311"/>
      <c r="BH193" s="312"/>
    </row>
    <row r="194" spans="2:60" ht="8.25" customHeight="1" x14ac:dyDescent="0.4">
      <c r="B194" s="194"/>
      <c r="C194" s="171"/>
      <c r="D194" s="171"/>
      <c r="E194" s="171"/>
      <c r="F194" s="195" t="s">
        <v>42</v>
      </c>
      <c r="G194" s="196"/>
      <c r="H194" s="196"/>
      <c r="I194" s="196"/>
      <c r="J194" s="196"/>
      <c r="K194" s="196"/>
      <c r="L194" s="197"/>
      <c r="M194" s="194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2"/>
      <c r="Y194" s="198"/>
      <c r="Z194" s="198"/>
      <c r="AA194" s="198"/>
      <c r="AB194" s="198"/>
      <c r="AC194" s="198"/>
      <c r="AD194" s="198"/>
      <c r="AE194" s="198"/>
      <c r="AF194" s="192"/>
      <c r="AG194" s="192"/>
      <c r="AH194" s="192"/>
      <c r="AI194" s="192"/>
      <c r="AJ194" s="192"/>
      <c r="AK194" s="192"/>
      <c r="AL194" s="192"/>
      <c r="AM194" s="192"/>
      <c r="AO194" s="223"/>
      <c r="AP194" s="224"/>
      <c r="AQ194" s="224"/>
      <c r="AR194" s="225"/>
      <c r="AS194" s="223"/>
      <c r="AT194" s="224"/>
      <c r="AU194" s="224"/>
      <c r="AV194" s="225"/>
      <c r="AW194" s="202"/>
      <c r="AX194" s="203"/>
      <c r="AY194" s="203"/>
      <c r="AZ194" s="203"/>
      <c r="BA194" s="203"/>
      <c r="BB194" s="203"/>
      <c r="BC194" s="313"/>
      <c r="BD194" s="314"/>
      <c r="BE194" s="314"/>
      <c r="BF194" s="314"/>
      <c r="BG194" s="314"/>
      <c r="BH194" s="315"/>
    </row>
    <row r="195" spans="2:60" ht="8.25" customHeight="1" x14ac:dyDescent="0.4">
      <c r="B195" s="213"/>
      <c r="C195" s="214"/>
      <c r="D195" s="214"/>
      <c r="E195" s="214"/>
      <c r="F195" s="218"/>
      <c r="G195" s="219"/>
      <c r="H195" s="219"/>
      <c r="I195" s="219"/>
      <c r="J195" s="214"/>
      <c r="K195" s="214"/>
      <c r="L195" s="215"/>
      <c r="M195" s="213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5"/>
      <c r="Y195" s="216"/>
      <c r="Z195" s="216"/>
      <c r="AA195" s="216"/>
      <c r="AB195" s="216"/>
      <c r="AC195" s="216"/>
      <c r="AD195" s="216"/>
      <c r="AE195" s="216"/>
      <c r="AF195" s="217"/>
      <c r="AG195" s="217"/>
      <c r="AH195" s="217"/>
      <c r="AI195" s="217"/>
      <c r="AJ195" s="217"/>
      <c r="AK195" s="217"/>
      <c r="AL195" s="217"/>
      <c r="AM195" s="217"/>
      <c r="AO195" s="226"/>
      <c r="AP195" s="227"/>
      <c r="AQ195" s="227"/>
      <c r="AR195" s="228"/>
      <c r="AS195" s="226"/>
      <c r="AT195" s="227"/>
      <c r="AU195" s="227"/>
      <c r="AV195" s="228"/>
      <c r="AW195" s="202"/>
      <c r="AX195" s="203"/>
      <c r="AY195" s="203"/>
      <c r="AZ195" s="203"/>
      <c r="BA195" s="203"/>
      <c r="BB195" s="203"/>
      <c r="BC195" s="316"/>
      <c r="BD195" s="317"/>
      <c r="BE195" s="317"/>
      <c r="BF195" s="317"/>
      <c r="BG195" s="317"/>
      <c r="BH195" s="318"/>
    </row>
    <row r="196" spans="2:60" ht="19.5" customHeight="1" x14ac:dyDescent="0.4">
      <c r="B196" s="30" t="s">
        <v>37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X196" s="31" t="s">
        <v>52</v>
      </c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R196" s="32" t="s">
        <v>21</v>
      </c>
      <c r="AS196" s="32"/>
      <c r="AT196" s="32"/>
      <c r="AU196" s="32"/>
      <c r="AV196" s="32"/>
      <c r="AW196" s="32"/>
      <c r="AX196" s="263"/>
      <c r="AY196" s="263"/>
      <c r="AZ196" s="263"/>
      <c r="BA196" s="263"/>
      <c r="BB196" s="2" t="s">
        <v>18</v>
      </c>
      <c r="BC196" s="263"/>
      <c r="BD196" s="263"/>
      <c r="BE196" s="2" t="s">
        <v>20</v>
      </c>
      <c r="BF196" s="263"/>
      <c r="BG196" s="263"/>
      <c r="BH196" s="2" t="s">
        <v>19</v>
      </c>
    </row>
    <row r="197" spans="2:60" ht="19.5" customHeight="1" x14ac:dyDescent="0.4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O197" s="18"/>
      <c r="BB197" s="35" t="s">
        <v>50</v>
      </c>
      <c r="BC197" s="35"/>
      <c r="BD197" s="268"/>
      <c r="BE197" s="268"/>
      <c r="BF197" s="23" t="s">
        <v>72</v>
      </c>
      <c r="BG197" s="267"/>
      <c r="BH197" s="267"/>
    </row>
    <row r="198" spans="2:60" ht="10.5" customHeight="1" x14ac:dyDescent="0.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2:60" ht="18.75" customHeight="1" x14ac:dyDescent="0.4">
      <c r="B199" s="46" t="s">
        <v>12</v>
      </c>
      <c r="C199" s="46"/>
      <c r="D199" s="46"/>
      <c r="E199" s="46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V199" s="49" t="s">
        <v>62</v>
      </c>
      <c r="W199" s="50"/>
      <c r="X199" s="50"/>
      <c r="Y199" s="51"/>
      <c r="Z199" s="294"/>
      <c r="AA199" s="295"/>
      <c r="AB199" s="295"/>
      <c r="AC199" s="295"/>
      <c r="AD199" s="295"/>
      <c r="AE199" s="295"/>
      <c r="AF199" s="295"/>
      <c r="AG199" s="295"/>
      <c r="AH199" s="295"/>
      <c r="AI199" s="295"/>
      <c r="AJ199" s="295"/>
      <c r="AK199" s="295"/>
      <c r="AL199" s="295"/>
      <c r="AM199" s="295"/>
      <c r="AN199" s="295"/>
      <c r="AO199" s="295"/>
      <c r="AP199" s="295"/>
      <c r="AQ199" s="296"/>
      <c r="AS199" s="58" t="s">
        <v>22</v>
      </c>
      <c r="AT199" s="45" t="s">
        <v>14</v>
      </c>
      <c r="AU199" s="45"/>
      <c r="AV199" s="45"/>
      <c r="AW199" s="4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6"/>
      <c r="BH199" s="265"/>
    </row>
    <row r="200" spans="2:60" ht="19.5" customHeight="1" x14ac:dyDescent="0.4">
      <c r="B200" s="47"/>
      <c r="C200" s="47"/>
      <c r="D200" s="47"/>
      <c r="E200" s="47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4"/>
      <c r="V200" s="39" t="s">
        <v>61</v>
      </c>
      <c r="W200" s="40"/>
      <c r="X200" s="40"/>
      <c r="Y200" s="41"/>
      <c r="Z200" s="297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  <c r="AQ200" s="299"/>
      <c r="AS200" s="59"/>
      <c r="AT200" s="45" t="s">
        <v>15</v>
      </c>
      <c r="AU200" s="45"/>
      <c r="AV200" s="45"/>
      <c r="AW200" s="4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6"/>
      <c r="BH200" s="265"/>
    </row>
    <row r="201" spans="2:60" ht="18.75" customHeight="1" x14ac:dyDescent="0.4">
      <c r="B201" s="46" t="s">
        <v>45</v>
      </c>
      <c r="C201" s="46"/>
      <c r="D201" s="46"/>
      <c r="E201" s="46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4"/>
      <c r="V201" s="39"/>
      <c r="W201" s="40"/>
      <c r="X201" s="40"/>
      <c r="Y201" s="41"/>
      <c r="Z201" s="297"/>
      <c r="AA201" s="298"/>
      <c r="AB201" s="298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298"/>
      <c r="AP201" s="298"/>
      <c r="AQ201" s="299"/>
      <c r="AS201" s="59"/>
      <c r="AT201" s="45" t="s">
        <v>13</v>
      </c>
      <c r="AU201" s="45"/>
      <c r="AV201" s="45"/>
      <c r="AW201" s="45"/>
      <c r="AX201" s="45" t="s">
        <v>17</v>
      </c>
      <c r="AY201" s="45"/>
      <c r="AZ201" s="45"/>
      <c r="BA201" s="45"/>
      <c r="BB201" s="45"/>
      <c r="BC201" s="45"/>
      <c r="BD201" s="45"/>
      <c r="BE201" s="265"/>
      <c r="BF201" s="265"/>
      <c r="BG201" s="266"/>
      <c r="BH201" s="265"/>
    </row>
    <row r="202" spans="2:60" ht="18.75" customHeight="1" x14ac:dyDescent="0.4">
      <c r="B202" s="47"/>
      <c r="C202" s="47"/>
      <c r="D202" s="47"/>
      <c r="E202" s="47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4"/>
      <c r="V202" s="39"/>
      <c r="W202" s="40"/>
      <c r="X202" s="40"/>
      <c r="Y202" s="41"/>
      <c r="Z202" s="297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298"/>
      <c r="AP202" s="298"/>
      <c r="AQ202" s="299"/>
      <c r="AS202" s="59"/>
      <c r="AT202" s="45" t="s">
        <v>16</v>
      </c>
      <c r="AU202" s="45"/>
      <c r="AV202" s="45"/>
      <c r="AW202" s="45"/>
      <c r="AX202" s="266"/>
      <c r="AY202" s="300"/>
      <c r="AZ202" s="300"/>
      <c r="BA202" s="300"/>
      <c r="BB202" s="300"/>
      <c r="BC202" s="300"/>
      <c r="BD202" s="300"/>
      <c r="BE202" s="300"/>
      <c r="BF202" s="300"/>
      <c r="BG202" s="300"/>
      <c r="BH202" s="301"/>
    </row>
    <row r="203" spans="2:60" ht="8.25" customHeight="1" x14ac:dyDescent="0.4"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4"/>
      <c r="V203" s="39"/>
      <c r="W203" s="40"/>
      <c r="X203" s="40"/>
      <c r="Y203" s="41"/>
      <c r="Z203" s="269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3"/>
      <c r="AS203" s="59"/>
      <c r="AT203" s="69" t="s">
        <v>51</v>
      </c>
      <c r="AU203" s="70"/>
      <c r="AV203" s="70"/>
      <c r="AW203" s="71"/>
      <c r="AX203" s="302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4"/>
    </row>
    <row r="204" spans="2:60" ht="11.25" customHeight="1" x14ac:dyDescent="0.4">
      <c r="B204" s="49" t="s">
        <v>40</v>
      </c>
      <c r="C204" s="50"/>
      <c r="D204" s="50"/>
      <c r="E204" s="50"/>
      <c r="F204" s="50"/>
      <c r="G204" s="50"/>
      <c r="H204" s="51"/>
      <c r="I204" s="87">
        <f>+AR220+BC220+AR221+BC221</f>
        <v>0</v>
      </c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9"/>
      <c r="V204" s="42"/>
      <c r="W204" s="43"/>
      <c r="X204" s="43"/>
      <c r="Y204" s="44"/>
      <c r="Z204" s="271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/>
      <c r="AM204" s="272"/>
      <c r="AN204" s="272"/>
      <c r="AO204" s="272"/>
      <c r="AP204" s="272"/>
      <c r="AQ204" s="274"/>
      <c r="AS204" s="59"/>
      <c r="AT204" s="72"/>
      <c r="AU204" s="73"/>
      <c r="AV204" s="73"/>
      <c r="AW204" s="74"/>
      <c r="AX204" s="305"/>
      <c r="AY204" s="306"/>
      <c r="AZ204" s="306"/>
      <c r="BA204" s="306"/>
      <c r="BB204" s="306"/>
      <c r="BC204" s="306"/>
      <c r="BD204" s="306"/>
      <c r="BE204" s="306"/>
      <c r="BF204" s="306"/>
      <c r="BG204" s="306"/>
      <c r="BH204" s="307"/>
    </row>
    <row r="205" spans="2:60" ht="19.5" customHeight="1" x14ac:dyDescent="0.4">
      <c r="B205" s="84"/>
      <c r="C205" s="85"/>
      <c r="D205" s="85"/>
      <c r="E205" s="85"/>
      <c r="F205" s="85"/>
      <c r="G205" s="85"/>
      <c r="H205" s="86"/>
      <c r="I205" s="90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2"/>
      <c r="U205" s="7"/>
      <c r="V205" s="93" t="s">
        <v>63</v>
      </c>
      <c r="W205" s="94"/>
      <c r="X205" s="94"/>
      <c r="Y205" s="94"/>
      <c r="Z205" s="94"/>
      <c r="AA205" s="94"/>
      <c r="AB205" s="94"/>
      <c r="AC205" s="95"/>
      <c r="AD205" s="17" t="s">
        <v>64</v>
      </c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9"/>
      <c r="AS205" s="60"/>
      <c r="AT205" s="75"/>
      <c r="AU205" s="76"/>
      <c r="AV205" s="76"/>
      <c r="AW205" s="77"/>
      <c r="AX205" s="291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3"/>
    </row>
    <row r="206" spans="2:60" ht="12.75" customHeight="1" x14ac:dyDescent="0.4"/>
    <row r="207" spans="2:60" ht="17.25" customHeight="1" x14ac:dyDescent="0.4">
      <c r="B207" s="45" t="s">
        <v>30</v>
      </c>
      <c r="C207" s="45"/>
      <c r="D207" s="45"/>
      <c r="E207" s="99" t="s">
        <v>56</v>
      </c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99" t="s">
        <v>57</v>
      </c>
      <c r="S207" s="100"/>
      <c r="T207" s="100"/>
      <c r="U207" s="100"/>
      <c r="V207" s="100"/>
      <c r="W207" s="100"/>
      <c r="X207" s="100"/>
      <c r="Y207" s="100"/>
      <c r="Z207" s="100"/>
      <c r="AA207" s="100"/>
      <c r="AB207" s="101"/>
      <c r="AC207" s="45" t="s">
        <v>32</v>
      </c>
      <c r="AD207" s="45"/>
      <c r="AE207" s="45"/>
      <c r="AF207" s="99" t="s">
        <v>53</v>
      </c>
      <c r="AG207" s="100"/>
      <c r="AH207" s="100"/>
      <c r="AI207" s="100"/>
      <c r="AJ207" s="100"/>
      <c r="AK207" s="101"/>
      <c r="AL207" s="99" t="s">
        <v>33</v>
      </c>
      <c r="AM207" s="100"/>
      <c r="AN207" s="100"/>
      <c r="AO207" s="100"/>
      <c r="AP207" s="100"/>
      <c r="AQ207" s="101"/>
      <c r="AR207" s="99" t="s">
        <v>31</v>
      </c>
      <c r="AS207" s="100"/>
      <c r="AT207" s="100"/>
      <c r="AU207" s="100"/>
      <c r="AV207" s="100"/>
      <c r="AW207" s="101"/>
      <c r="AX207" s="99" t="s">
        <v>55</v>
      </c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1"/>
    </row>
    <row r="208" spans="2:60" ht="17.25" customHeight="1" x14ac:dyDescent="0.4">
      <c r="B208" s="287"/>
      <c r="C208" s="287"/>
      <c r="D208" s="287"/>
      <c r="E208" s="229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29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4"/>
      <c r="AC208" s="275"/>
      <c r="AD208" s="275"/>
      <c r="AE208" s="275"/>
      <c r="AF208" s="279"/>
      <c r="AG208" s="280"/>
      <c r="AH208" s="280"/>
      <c r="AI208" s="280"/>
      <c r="AJ208" s="280"/>
      <c r="AK208" s="281"/>
      <c r="AL208" s="276"/>
      <c r="AM208" s="277"/>
      <c r="AN208" s="277"/>
      <c r="AO208" s="277"/>
      <c r="AP208" s="277"/>
      <c r="AQ208" s="278"/>
      <c r="AR208" s="288"/>
      <c r="AS208" s="289"/>
      <c r="AT208" s="289"/>
      <c r="AU208" s="289"/>
      <c r="AV208" s="289"/>
      <c r="AW208" s="290"/>
      <c r="AX208" s="239"/>
      <c r="AY208" s="240"/>
      <c r="AZ208" s="240"/>
      <c r="BA208" s="240"/>
      <c r="BB208" s="240"/>
      <c r="BC208" s="240"/>
      <c r="BD208" s="240"/>
      <c r="BE208" s="240"/>
      <c r="BF208" s="240"/>
      <c r="BG208" s="240"/>
      <c r="BH208" s="241"/>
    </row>
    <row r="209" spans="2:60" ht="17.25" customHeight="1" x14ac:dyDescent="0.4">
      <c r="B209" s="235"/>
      <c r="C209" s="235"/>
      <c r="D209" s="235"/>
      <c r="E209" s="147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7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9"/>
      <c r="AC209" s="150"/>
      <c r="AD209" s="150"/>
      <c r="AE209" s="150"/>
      <c r="AF209" s="248"/>
      <c r="AG209" s="249"/>
      <c r="AH209" s="249"/>
      <c r="AI209" s="249"/>
      <c r="AJ209" s="249"/>
      <c r="AK209" s="250"/>
      <c r="AL209" s="251"/>
      <c r="AM209" s="252"/>
      <c r="AN209" s="252"/>
      <c r="AO209" s="252"/>
      <c r="AP209" s="252"/>
      <c r="AQ209" s="253"/>
      <c r="AR209" s="251"/>
      <c r="AS209" s="252"/>
      <c r="AT209" s="252"/>
      <c r="AU209" s="252"/>
      <c r="AV209" s="252"/>
      <c r="AW209" s="253"/>
      <c r="AX209" s="242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4"/>
    </row>
    <row r="210" spans="2:60" ht="17.25" customHeight="1" x14ac:dyDescent="0.4">
      <c r="B210" s="235"/>
      <c r="C210" s="235"/>
      <c r="D210" s="235"/>
      <c r="E210" s="147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7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9"/>
      <c r="AC210" s="150"/>
      <c r="AD210" s="150"/>
      <c r="AE210" s="150"/>
      <c r="AF210" s="248"/>
      <c r="AG210" s="249"/>
      <c r="AH210" s="249"/>
      <c r="AI210" s="249"/>
      <c r="AJ210" s="249"/>
      <c r="AK210" s="250"/>
      <c r="AL210" s="251"/>
      <c r="AM210" s="252"/>
      <c r="AN210" s="252"/>
      <c r="AO210" s="252"/>
      <c r="AP210" s="252"/>
      <c r="AQ210" s="253"/>
      <c r="AR210" s="251"/>
      <c r="AS210" s="252"/>
      <c r="AT210" s="252"/>
      <c r="AU210" s="252"/>
      <c r="AV210" s="252"/>
      <c r="AW210" s="253"/>
      <c r="AX210" s="242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4"/>
    </row>
    <row r="211" spans="2:60" ht="17.25" customHeight="1" x14ac:dyDescent="0.4">
      <c r="B211" s="235"/>
      <c r="C211" s="235"/>
      <c r="D211" s="235"/>
      <c r="E211" s="147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7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9"/>
      <c r="AC211" s="150"/>
      <c r="AD211" s="150"/>
      <c r="AE211" s="150"/>
      <c r="AF211" s="248"/>
      <c r="AG211" s="249"/>
      <c r="AH211" s="249"/>
      <c r="AI211" s="249"/>
      <c r="AJ211" s="249"/>
      <c r="AK211" s="250"/>
      <c r="AL211" s="251"/>
      <c r="AM211" s="252"/>
      <c r="AN211" s="252"/>
      <c r="AO211" s="252"/>
      <c r="AP211" s="252"/>
      <c r="AQ211" s="253"/>
      <c r="AR211" s="251"/>
      <c r="AS211" s="252"/>
      <c r="AT211" s="252"/>
      <c r="AU211" s="252"/>
      <c r="AV211" s="252"/>
      <c r="AW211" s="253"/>
      <c r="AX211" s="242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4"/>
    </row>
    <row r="212" spans="2:60" ht="17.25" customHeight="1" x14ac:dyDescent="0.4">
      <c r="B212" s="235"/>
      <c r="C212" s="235"/>
      <c r="D212" s="235"/>
      <c r="E212" s="147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7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9"/>
      <c r="AC212" s="150"/>
      <c r="AD212" s="150"/>
      <c r="AE212" s="150"/>
      <c r="AF212" s="248"/>
      <c r="AG212" s="249"/>
      <c r="AH212" s="249"/>
      <c r="AI212" s="249"/>
      <c r="AJ212" s="249"/>
      <c r="AK212" s="250"/>
      <c r="AL212" s="251"/>
      <c r="AM212" s="252"/>
      <c r="AN212" s="252"/>
      <c r="AO212" s="252"/>
      <c r="AP212" s="252"/>
      <c r="AQ212" s="253"/>
      <c r="AR212" s="251"/>
      <c r="AS212" s="252"/>
      <c r="AT212" s="252"/>
      <c r="AU212" s="252"/>
      <c r="AV212" s="252"/>
      <c r="AW212" s="253"/>
      <c r="AX212" s="242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4"/>
    </row>
    <row r="213" spans="2:60" ht="17.25" customHeight="1" x14ac:dyDescent="0.4">
      <c r="B213" s="235"/>
      <c r="C213" s="235"/>
      <c r="D213" s="235"/>
      <c r="E213" s="147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7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9"/>
      <c r="AC213" s="150"/>
      <c r="AD213" s="150"/>
      <c r="AE213" s="150"/>
      <c r="AF213" s="248"/>
      <c r="AG213" s="249"/>
      <c r="AH213" s="249"/>
      <c r="AI213" s="249"/>
      <c r="AJ213" s="249"/>
      <c r="AK213" s="250"/>
      <c r="AL213" s="251"/>
      <c r="AM213" s="252"/>
      <c r="AN213" s="252"/>
      <c r="AO213" s="252"/>
      <c r="AP213" s="252"/>
      <c r="AQ213" s="253"/>
      <c r="AR213" s="251"/>
      <c r="AS213" s="252"/>
      <c r="AT213" s="252"/>
      <c r="AU213" s="252"/>
      <c r="AV213" s="252"/>
      <c r="AW213" s="253"/>
      <c r="AX213" s="242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4"/>
    </row>
    <row r="214" spans="2:60" ht="17.25" customHeight="1" x14ac:dyDescent="0.4">
      <c r="B214" s="235"/>
      <c r="C214" s="235"/>
      <c r="D214" s="235"/>
      <c r="E214" s="147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7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9"/>
      <c r="AC214" s="150"/>
      <c r="AD214" s="150"/>
      <c r="AE214" s="150"/>
      <c r="AF214" s="248"/>
      <c r="AG214" s="249"/>
      <c r="AH214" s="249"/>
      <c r="AI214" s="249"/>
      <c r="AJ214" s="249"/>
      <c r="AK214" s="250"/>
      <c r="AL214" s="251"/>
      <c r="AM214" s="252"/>
      <c r="AN214" s="252"/>
      <c r="AO214" s="252"/>
      <c r="AP214" s="252"/>
      <c r="AQ214" s="253"/>
      <c r="AR214" s="251"/>
      <c r="AS214" s="252"/>
      <c r="AT214" s="252"/>
      <c r="AU214" s="252"/>
      <c r="AV214" s="252"/>
      <c r="AW214" s="253"/>
      <c r="AX214" s="242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4"/>
    </row>
    <row r="215" spans="2:60" ht="17.25" customHeight="1" x14ac:dyDescent="0.4">
      <c r="B215" s="235"/>
      <c r="C215" s="235"/>
      <c r="D215" s="235"/>
      <c r="E215" s="147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7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9"/>
      <c r="AC215" s="150"/>
      <c r="AD215" s="150"/>
      <c r="AE215" s="150"/>
      <c r="AF215" s="248"/>
      <c r="AG215" s="249"/>
      <c r="AH215" s="249"/>
      <c r="AI215" s="249"/>
      <c r="AJ215" s="249"/>
      <c r="AK215" s="250"/>
      <c r="AL215" s="282"/>
      <c r="AM215" s="283"/>
      <c r="AN215" s="283"/>
      <c r="AO215" s="283"/>
      <c r="AP215" s="283"/>
      <c r="AQ215" s="284"/>
      <c r="AR215" s="251"/>
      <c r="AS215" s="252"/>
      <c r="AT215" s="252"/>
      <c r="AU215" s="252"/>
      <c r="AV215" s="252"/>
      <c r="AW215" s="253"/>
      <c r="AX215" s="242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4"/>
    </row>
    <row r="216" spans="2:60" ht="17.25" customHeight="1" x14ac:dyDescent="0.4">
      <c r="B216" s="235"/>
      <c r="C216" s="235"/>
      <c r="D216" s="235"/>
      <c r="E216" s="147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7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9"/>
      <c r="AC216" s="150"/>
      <c r="AD216" s="150"/>
      <c r="AE216" s="150"/>
      <c r="AF216" s="248"/>
      <c r="AG216" s="249"/>
      <c r="AH216" s="249"/>
      <c r="AI216" s="249"/>
      <c r="AJ216" s="249"/>
      <c r="AK216" s="250"/>
      <c r="AL216" s="251"/>
      <c r="AM216" s="252"/>
      <c r="AN216" s="252"/>
      <c r="AO216" s="252"/>
      <c r="AP216" s="252"/>
      <c r="AQ216" s="253"/>
      <c r="AR216" s="251"/>
      <c r="AS216" s="252"/>
      <c r="AT216" s="252"/>
      <c r="AU216" s="252"/>
      <c r="AV216" s="252"/>
      <c r="AW216" s="253"/>
      <c r="AX216" s="242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4"/>
    </row>
    <row r="217" spans="2:60" ht="17.25" customHeight="1" x14ac:dyDescent="0.4">
      <c r="B217" s="235"/>
      <c r="C217" s="235"/>
      <c r="D217" s="235"/>
      <c r="E217" s="147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7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9"/>
      <c r="AC217" s="150"/>
      <c r="AD217" s="150"/>
      <c r="AE217" s="150"/>
      <c r="AF217" s="248"/>
      <c r="AG217" s="249"/>
      <c r="AH217" s="249"/>
      <c r="AI217" s="249"/>
      <c r="AJ217" s="249"/>
      <c r="AK217" s="250"/>
      <c r="AL217" s="251"/>
      <c r="AM217" s="252"/>
      <c r="AN217" s="252"/>
      <c r="AO217" s="252"/>
      <c r="AP217" s="252"/>
      <c r="AQ217" s="253"/>
      <c r="AR217" s="251"/>
      <c r="AS217" s="252"/>
      <c r="AT217" s="252"/>
      <c r="AU217" s="252"/>
      <c r="AV217" s="252"/>
      <c r="AW217" s="253"/>
      <c r="AX217" s="242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4"/>
    </row>
    <row r="218" spans="2:60" ht="17.25" customHeight="1" x14ac:dyDescent="0.4">
      <c r="B218" s="235"/>
      <c r="C218" s="235"/>
      <c r="D218" s="235"/>
      <c r="E218" s="147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7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9"/>
      <c r="AC218" s="150"/>
      <c r="AD218" s="150"/>
      <c r="AE218" s="150"/>
      <c r="AF218" s="248"/>
      <c r="AG218" s="249"/>
      <c r="AH218" s="249"/>
      <c r="AI218" s="249"/>
      <c r="AJ218" s="249"/>
      <c r="AK218" s="250"/>
      <c r="AL218" s="251"/>
      <c r="AM218" s="252"/>
      <c r="AN218" s="252"/>
      <c r="AO218" s="252"/>
      <c r="AP218" s="252"/>
      <c r="AQ218" s="253"/>
      <c r="AR218" s="251"/>
      <c r="AS218" s="252"/>
      <c r="AT218" s="252"/>
      <c r="AU218" s="252"/>
      <c r="AV218" s="252"/>
      <c r="AW218" s="253"/>
      <c r="AX218" s="242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4"/>
    </row>
    <row r="219" spans="2:60" ht="17.25" customHeight="1" thickBot="1" x14ac:dyDescent="0.45">
      <c r="B219" s="238"/>
      <c r="C219" s="238"/>
      <c r="D219" s="238"/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1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3"/>
      <c r="AC219" s="237"/>
      <c r="AD219" s="237"/>
      <c r="AE219" s="237"/>
      <c r="AF219" s="257"/>
      <c r="AG219" s="258"/>
      <c r="AH219" s="258"/>
      <c r="AI219" s="258"/>
      <c r="AJ219" s="258"/>
      <c r="AK219" s="259"/>
      <c r="AL219" s="260"/>
      <c r="AM219" s="261"/>
      <c r="AN219" s="261"/>
      <c r="AO219" s="261"/>
      <c r="AP219" s="261"/>
      <c r="AQ219" s="262"/>
      <c r="AR219" s="260"/>
      <c r="AS219" s="261"/>
      <c r="AT219" s="261"/>
      <c r="AU219" s="261"/>
      <c r="AV219" s="261"/>
      <c r="AW219" s="262"/>
      <c r="AX219" s="245"/>
      <c r="AY219" s="246"/>
      <c r="AZ219" s="246"/>
      <c r="BA219" s="246"/>
      <c r="BB219" s="246"/>
      <c r="BC219" s="246"/>
      <c r="BD219" s="246"/>
      <c r="BE219" s="246"/>
      <c r="BF219" s="246"/>
      <c r="BG219" s="246"/>
      <c r="BH219" s="247"/>
    </row>
    <row r="220" spans="2:60" ht="17.25" customHeight="1" thickTop="1" x14ac:dyDescent="0.4">
      <c r="B220" s="144"/>
      <c r="C220" s="144"/>
      <c r="D220" s="144"/>
      <c r="E220" s="145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7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9"/>
      <c r="AC220" s="236"/>
      <c r="AD220" s="236"/>
      <c r="AE220" s="236"/>
      <c r="AF220" s="151"/>
      <c r="AG220" s="152"/>
      <c r="AH220" s="152"/>
      <c r="AI220" s="152"/>
      <c r="AJ220" s="152"/>
      <c r="AK220" s="153"/>
      <c r="AL220" s="154" t="s">
        <v>94</v>
      </c>
      <c r="AM220" s="155"/>
      <c r="AN220" s="155"/>
      <c r="AO220" s="155"/>
      <c r="AP220" s="155"/>
      <c r="AQ220" s="156"/>
      <c r="AR220" s="254"/>
      <c r="AS220" s="255"/>
      <c r="AT220" s="255"/>
      <c r="AU220" s="255"/>
      <c r="AV220" s="255"/>
      <c r="AW220" s="256"/>
      <c r="AX220" s="154" t="s">
        <v>65</v>
      </c>
      <c r="AY220" s="155"/>
      <c r="AZ220" s="155"/>
      <c r="BA220" s="155"/>
      <c r="BB220" s="156"/>
      <c r="BC220" s="255"/>
      <c r="BD220" s="255"/>
      <c r="BE220" s="255"/>
      <c r="BF220" s="255"/>
      <c r="BG220" s="255"/>
      <c r="BH220" s="256"/>
    </row>
    <row r="221" spans="2:60" ht="17.25" customHeight="1" x14ac:dyDescent="0.4">
      <c r="B221" s="173"/>
      <c r="C221" s="173"/>
      <c r="D221" s="173"/>
      <c r="E221" s="174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6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8"/>
      <c r="AC221" s="179"/>
      <c r="AD221" s="179"/>
      <c r="AE221" s="179"/>
      <c r="AF221" s="180"/>
      <c r="AG221" s="181"/>
      <c r="AH221" s="181"/>
      <c r="AI221" s="181"/>
      <c r="AJ221" s="181"/>
      <c r="AK221" s="182"/>
      <c r="AL221" s="319"/>
      <c r="AM221" s="320"/>
      <c r="AN221" s="320"/>
      <c r="AO221" s="320"/>
      <c r="AP221" s="320"/>
      <c r="AQ221" s="321"/>
      <c r="AR221" s="322"/>
      <c r="AS221" s="323"/>
      <c r="AT221" s="323"/>
      <c r="AU221" s="323"/>
      <c r="AV221" s="323"/>
      <c r="AW221" s="324"/>
      <c r="AX221" s="183" t="s">
        <v>65</v>
      </c>
      <c r="AY221" s="184"/>
      <c r="AZ221" s="184"/>
      <c r="BA221" s="184"/>
      <c r="BB221" s="185"/>
      <c r="BC221" s="285"/>
      <c r="BD221" s="285"/>
      <c r="BE221" s="285"/>
      <c r="BF221" s="285"/>
      <c r="BG221" s="285"/>
      <c r="BH221" s="286"/>
    </row>
    <row r="222" spans="2:60" ht="12.75" customHeight="1" x14ac:dyDescent="0.4">
      <c r="AC222" s="14"/>
      <c r="AD222" s="14"/>
      <c r="AE222" s="14"/>
      <c r="AS222" s="19"/>
      <c r="AT222" s="19"/>
      <c r="AU222" s="19"/>
      <c r="AV222" s="19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</row>
    <row r="223" spans="2:60" ht="8.25" customHeight="1" x14ac:dyDescent="0.4">
      <c r="B223" s="201" t="s">
        <v>46</v>
      </c>
      <c r="C223" s="201"/>
      <c r="D223" s="201"/>
      <c r="E223" s="201"/>
      <c r="F223" s="201" t="s">
        <v>43</v>
      </c>
      <c r="G223" s="201"/>
      <c r="H223" s="201"/>
      <c r="I223" s="201"/>
      <c r="J223" s="201"/>
      <c r="K223" s="201"/>
      <c r="L223" s="201"/>
      <c r="M223" s="201" t="s">
        <v>44</v>
      </c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 t="s">
        <v>41</v>
      </c>
      <c r="Z223" s="201"/>
      <c r="AA223" s="201"/>
      <c r="AB223" s="201"/>
      <c r="AC223" s="201"/>
      <c r="AD223" s="201"/>
      <c r="AE223" s="201"/>
      <c r="AF223" s="45" t="s">
        <v>47</v>
      </c>
      <c r="AG223" s="45"/>
      <c r="AH223" s="45"/>
      <c r="AI223" s="45"/>
      <c r="AJ223" s="45"/>
      <c r="AK223" s="45"/>
      <c r="AL223" s="45"/>
      <c r="AM223" s="45"/>
      <c r="AO223" s="193" t="s">
        <v>58</v>
      </c>
      <c r="AP223" s="193"/>
      <c r="AQ223" s="193"/>
      <c r="AR223" s="193"/>
      <c r="AS223" s="193" t="s">
        <v>59</v>
      </c>
      <c r="AT223" s="193"/>
      <c r="AU223" s="193"/>
      <c r="AV223" s="193"/>
      <c r="AW223" s="193" t="s">
        <v>60</v>
      </c>
      <c r="AX223" s="193"/>
      <c r="AY223" s="193"/>
      <c r="AZ223" s="193"/>
      <c r="BA223" s="193"/>
      <c r="BB223" s="193"/>
      <c r="BC223" s="193"/>
      <c r="BD223" s="193"/>
      <c r="BE223" s="193" t="s">
        <v>45</v>
      </c>
      <c r="BF223" s="193"/>
      <c r="BG223" s="193"/>
      <c r="BH223" s="193"/>
    </row>
    <row r="224" spans="2:60" ht="8.25" customHeight="1" x14ac:dyDescent="0.4"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45"/>
      <c r="AG224" s="45"/>
      <c r="AH224" s="45"/>
      <c r="AI224" s="45"/>
      <c r="AJ224" s="45"/>
      <c r="AK224" s="45"/>
      <c r="AL224" s="45"/>
      <c r="AM224" s="45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</row>
    <row r="225" spans="2:60" ht="8.25" customHeight="1" x14ac:dyDescent="0.4">
      <c r="B225" s="194"/>
      <c r="C225" s="171"/>
      <c r="D225" s="171"/>
      <c r="E225" s="171"/>
      <c r="F225" s="195" t="s">
        <v>42</v>
      </c>
      <c r="G225" s="196"/>
      <c r="H225" s="196"/>
      <c r="I225" s="196"/>
      <c r="J225" s="196"/>
      <c r="K225" s="196"/>
      <c r="L225" s="197"/>
      <c r="M225" s="194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2"/>
      <c r="Y225" s="198"/>
      <c r="Z225" s="198"/>
      <c r="AA225" s="198"/>
      <c r="AB225" s="198"/>
      <c r="AC225" s="198"/>
      <c r="AD225" s="198"/>
      <c r="AE225" s="198"/>
      <c r="AF225" s="192"/>
      <c r="AG225" s="192"/>
      <c r="AH225" s="192"/>
      <c r="AI225" s="192"/>
      <c r="AJ225" s="192"/>
      <c r="AK225" s="192"/>
      <c r="AL225" s="192"/>
      <c r="AM225" s="192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</row>
    <row r="226" spans="2:60" ht="8.25" customHeight="1" x14ac:dyDescent="0.4">
      <c r="B226" s="194"/>
      <c r="C226" s="171"/>
      <c r="D226" s="171"/>
      <c r="E226" s="171"/>
      <c r="F226" s="199"/>
      <c r="G226" s="200"/>
      <c r="H226" s="200"/>
      <c r="I226" s="200"/>
      <c r="J226" s="171"/>
      <c r="K226" s="171"/>
      <c r="L226" s="172"/>
      <c r="M226" s="194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2"/>
      <c r="Y226" s="198"/>
      <c r="Z226" s="198"/>
      <c r="AA226" s="198"/>
      <c r="AB226" s="198"/>
      <c r="AC226" s="198"/>
      <c r="AD226" s="198"/>
      <c r="AE226" s="198"/>
      <c r="AF226" s="192"/>
      <c r="AG226" s="192"/>
      <c r="AH226" s="192"/>
      <c r="AI226" s="192"/>
      <c r="AJ226" s="192"/>
      <c r="AK226" s="192"/>
      <c r="AL226" s="192"/>
      <c r="AM226" s="192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</row>
    <row r="227" spans="2:60" ht="8.25" customHeight="1" x14ac:dyDescent="0.4">
      <c r="B227" s="194"/>
      <c r="C227" s="171"/>
      <c r="D227" s="171"/>
      <c r="E227" s="171"/>
      <c r="F227" s="195" t="s">
        <v>42</v>
      </c>
      <c r="G227" s="196"/>
      <c r="H227" s="196"/>
      <c r="I227" s="196"/>
      <c r="J227" s="196"/>
      <c r="K227" s="196"/>
      <c r="L227" s="197"/>
      <c r="M227" s="194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2"/>
      <c r="Y227" s="198"/>
      <c r="Z227" s="198"/>
      <c r="AA227" s="198"/>
      <c r="AB227" s="198"/>
      <c r="AC227" s="198"/>
      <c r="AD227" s="198"/>
      <c r="AE227" s="198"/>
      <c r="AF227" s="192"/>
      <c r="AG227" s="192"/>
      <c r="AH227" s="192"/>
      <c r="AI227" s="192"/>
      <c r="AJ227" s="192"/>
      <c r="AK227" s="192"/>
      <c r="AL227" s="192"/>
      <c r="AM227" s="192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</row>
    <row r="228" spans="2:60" ht="8.25" customHeight="1" x14ac:dyDescent="0.4">
      <c r="B228" s="194"/>
      <c r="C228" s="171"/>
      <c r="D228" s="171"/>
      <c r="E228" s="171"/>
      <c r="F228" s="199"/>
      <c r="G228" s="200"/>
      <c r="H228" s="200"/>
      <c r="I228" s="200"/>
      <c r="J228" s="171"/>
      <c r="K228" s="171"/>
      <c r="L228" s="172"/>
      <c r="M228" s="194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2"/>
      <c r="Y228" s="198"/>
      <c r="Z228" s="198"/>
      <c r="AA228" s="198"/>
      <c r="AB228" s="198"/>
      <c r="AC228" s="198"/>
      <c r="AD228" s="198"/>
      <c r="AE228" s="198"/>
      <c r="AF228" s="192"/>
      <c r="AG228" s="192"/>
      <c r="AH228" s="192"/>
      <c r="AI228" s="192"/>
      <c r="AJ228" s="192"/>
      <c r="AK228" s="192"/>
      <c r="AL228" s="192"/>
      <c r="AM228" s="192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</row>
    <row r="229" spans="2:60" ht="8.25" customHeight="1" x14ac:dyDescent="0.4">
      <c r="B229" s="194"/>
      <c r="C229" s="171"/>
      <c r="D229" s="171"/>
      <c r="E229" s="171"/>
      <c r="F229" s="195" t="s">
        <v>42</v>
      </c>
      <c r="G229" s="196"/>
      <c r="H229" s="196"/>
      <c r="I229" s="196"/>
      <c r="J229" s="196"/>
      <c r="K229" s="196"/>
      <c r="L229" s="197"/>
      <c r="M229" s="194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2"/>
      <c r="Y229" s="198"/>
      <c r="Z229" s="198"/>
      <c r="AA229" s="198"/>
      <c r="AB229" s="198"/>
      <c r="AC229" s="198"/>
      <c r="AD229" s="198"/>
      <c r="AE229" s="198"/>
      <c r="AF229" s="192"/>
      <c r="AG229" s="192"/>
      <c r="AH229" s="192"/>
      <c r="AI229" s="192"/>
      <c r="AJ229" s="192"/>
      <c r="AK229" s="192"/>
      <c r="AL229" s="192"/>
      <c r="AM229" s="192"/>
      <c r="AO229" s="220" t="s">
        <v>66</v>
      </c>
      <c r="AP229" s="221"/>
      <c r="AQ229" s="221"/>
      <c r="AR229" s="222"/>
      <c r="AS229" s="220" t="s">
        <v>67</v>
      </c>
      <c r="AT229" s="221"/>
      <c r="AU229" s="221"/>
      <c r="AV229" s="222"/>
      <c r="AW229" s="13"/>
      <c r="AX229" s="13"/>
      <c r="AY229" s="13"/>
      <c r="AZ229" s="13"/>
    </row>
    <row r="230" spans="2:60" ht="8.25" customHeight="1" x14ac:dyDescent="0.4">
      <c r="B230" s="194"/>
      <c r="C230" s="171"/>
      <c r="D230" s="171"/>
      <c r="E230" s="171"/>
      <c r="F230" s="199"/>
      <c r="G230" s="200"/>
      <c r="H230" s="200"/>
      <c r="I230" s="200"/>
      <c r="J230" s="171"/>
      <c r="K230" s="171"/>
      <c r="L230" s="172"/>
      <c r="M230" s="194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2"/>
      <c r="Y230" s="198"/>
      <c r="Z230" s="198"/>
      <c r="AA230" s="198"/>
      <c r="AB230" s="198"/>
      <c r="AC230" s="198"/>
      <c r="AD230" s="198"/>
      <c r="AE230" s="198"/>
      <c r="AF230" s="192"/>
      <c r="AG230" s="192"/>
      <c r="AH230" s="192"/>
      <c r="AI230" s="192"/>
      <c r="AJ230" s="192"/>
      <c r="AK230" s="192"/>
      <c r="AL230" s="192"/>
      <c r="AM230" s="192"/>
      <c r="AO230" s="223"/>
      <c r="AP230" s="224"/>
      <c r="AQ230" s="224"/>
      <c r="AR230" s="225"/>
      <c r="AS230" s="223"/>
      <c r="AT230" s="224"/>
      <c r="AU230" s="224"/>
      <c r="AV230" s="225"/>
      <c r="AW230" s="13"/>
      <c r="AX230" s="13"/>
      <c r="AY230" s="13"/>
      <c r="AZ230" s="13"/>
    </row>
    <row r="231" spans="2:60" ht="8.25" customHeight="1" x14ac:dyDescent="0.4">
      <c r="B231" s="194"/>
      <c r="C231" s="171"/>
      <c r="D231" s="171"/>
      <c r="E231" s="171"/>
      <c r="F231" s="195" t="s">
        <v>42</v>
      </c>
      <c r="G231" s="196"/>
      <c r="H231" s="196"/>
      <c r="I231" s="196"/>
      <c r="J231" s="196"/>
      <c r="K231" s="196"/>
      <c r="L231" s="197"/>
      <c r="M231" s="194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2"/>
      <c r="Y231" s="198"/>
      <c r="Z231" s="198"/>
      <c r="AA231" s="198"/>
      <c r="AB231" s="198"/>
      <c r="AC231" s="198"/>
      <c r="AD231" s="198"/>
      <c r="AE231" s="198"/>
      <c r="AF231" s="192"/>
      <c r="AG231" s="192"/>
      <c r="AH231" s="192"/>
      <c r="AI231" s="192"/>
      <c r="AJ231" s="192"/>
      <c r="AK231" s="192"/>
      <c r="AL231" s="192"/>
      <c r="AM231" s="192"/>
      <c r="AO231" s="223"/>
      <c r="AP231" s="224"/>
      <c r="AQ231" s="224"/>
      <c r="AR231" s="225"/>
      <c r="AS231" s="223"/>
      <c r="AT231" s="224"/>
      <c r="AU231" s="224"/>
      <c r="AV231" s="225"/>
      <c r="AW231" s="13"/>
      <c r="AX231" s="13"/>
      <c r="AY231" s="13"/>
      <c r="AZ231" s="13"/>
    </row>
    <row r="232" spans="2:60" ht="8.25" customHeight="1" x14ac:dyDescent="0.4">
      <c r="B232" s="194"/>
      <c r="C232" s="171"/>
      <c r="D232" s="171"/>
      <c r="E232" s="171"/>
      <c r="F232" s="199"/>
      <c r="G232" s="200"/>
      <c r="H232" s="200"/>
      <c r="I232" s="200"/>
      <c r="J232" s="171"/>
      <c r="K232" s="171"/>
      <c r="L232" s="172"/>
      <c r="M232" s="194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2"/>
      <c r="Y232" s="198"/>
      <c r="Z232" s="198"/>
      <c r="AA232" s="198"/>
      <c r="AB232" s="198"/>
      <c r="AC232" s="198"/>
      <c r="AD232" s="198"/>
      <c r="AE232" s="198"/>
      <c r="AF232" s="192"/>
      <c r="AG232" s="192"/>
      <c r="AH232" s="192"/>
      <c r="AI232" s="192"/>
      <c r="AJ232" s="192"/>
      <c r="AK232" s="192"/>
      <c r="AL232" s="192"/>
      <c r="AM232" s="192"/>
      <c r="AO232" s="223"/>
      <c r="AP232" s="224"/>
      <c r="AQ232" s="224"/>
      <c r="AR232" s="225"/>
      <c r="AS232" s="223"/>
      <c r="AT232" s="224"/>
      <c r="AU232" s="224"/>
      <c r="AV232" s="225"/>
      <c r="AW232" s="202" t="s">
        <v>48</v>
      </c>
      <c r="AX232" s="203"/>
      <c r="AY232" s="203"/>
      <c r="AZ232" s="203"/>
      <c r="BA232" s="203"/>
      <c r="BB232" s="203"/>
      <c r="BC232" s="310"/>
      <c r="BD232" s="311"/>
      <c r="BE232" s="311"/>
      <c r="BF232" s="311"/>
      <c r="BG232" s="311"/>
      <c r="BH232" s="312"/>
    </row>
    <row r="233" spans="2:60" ht="8.25" customHeight="1" x14ac:dyDescent="0.4">
      <c r="B233" s="194"/>
      <c r="C233" s="171"/>
      <c r="D233" s="171"/>
      <c r="E233" s="171"/>
      <c r="F233" s="195" t="s">
        <v>42</v>
      </c>
      <c r="G233" s="196"/>
      <c r="H233" s="196"/>
      <c r="I233" s="196"/>
      <c r="J233" s="196"/>
      <c r="K233" s="196"/>
      <c r="L233" s="197"/>
      <c r="M233" s="194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2"/>
      <c r="Y233" s="198"/>
      <c r="Z233" s="198"/>
      <c r="AA233" s="198"/>
      <c r="AB233" s="198"/>
      <c r="AC233" s="198"/>
      <c r="AD233" s="198"/>
      <c r="AE233" s="198"/>
      <c r="AF233" s="192"/>
      <c r="AG233" s="192"/>
      <c r="AH233" s="192"/>
      <c r="AI233" s="192"/>
      <c r="AJ233" s="192"/>
      <c r="AK233" s="192"/>
      <c r="AL233" s="192"/>
      <c r="AM233" s="192"/>
      <c r="AO233" s="223"/>
      <c r="AP233" s="224"/>
      <c r="AQ233" s="224"/>
      <c r="AR233" s="225"/>
      <c r="AS233" s="223"/>
      <c r="AT233" s="224"/>
      <c r="AU233" s="224"/>
      <c r="AV233" s="225"/>
      <c r="AW233" s="202"/>
      <c r="AX233" s="203"/>
      <c r="AY233" s="203"/>
      <c r="AZ233" s="203"/>
      <c r="BA233" s="203"/>
      <c r="BB233" s="203"/>
      <c r="BC233" s="313"/>
      <c r="BD233" s="314"/>
      <c r="BE233" s="314"/>
      <c r="BF233" s="314"/>
      <c r="BG233" s="314"/>
      <c r="BH233" s="315"/>
    </row>
    <row r="234" spans="2:60" ht="8.25" customHeight="1" x14ac:dyDescent="0.4">
      <c r="B234" s="213"/>
      <c r="C234" s="214"/>
      <c r="D234" s="214"/>
      <c r="E234" s="214"/>
      <c r="F234" s="218"/>
      <c r="G234" s="219"/>
      <c r="H234" s="219"/>
      <c r="I234" s="219"/>
      <c r="J234" s="214"/>
      <c r="K234" s="214"/>
      <c r="L234" s="215"/>
      <c r="M234" s="213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5"/>
      <c r="Y234" s="216"/>
      <c r="Z234" s="216"/>
      <c r="AA234" s="216"/>
      <c r="AB234" s="216"/>
      <c r="AC234" s="216"/>
      <c r="AD234" s="216"/>
      <c r="AE234" s="216"/>
      <c r="AF234" s="217"/>
      <c r="AG234" s="217"/>
      <c r="AH234" s="217"/>
      <c r="AI234" s="217"/>
      <c r="AJ234" s="217"/>
      <c r="AK234" s="217"/>
      <c r="AL234" s="217"/>
      <c r="AM234" s="217"/>
      <c r="AO234" s="226"/>
      <c r="AP234" s="227"/>
      <c r="AQ234" s="227"/>
      <c r="AR234" s="228"/>
      <c r="AS234" s="226"/>
      <c r="AT234" s="227"/>
      <c r="AU234" s="227"/>
      <c r="AV234" s="228"/>
      <c r="AW234" s="202"/>
      <c r="AX234" s="203"/>
      <c r="AY234" s="203"/>
      <c r="AZ234" s="203"/>
      <c r="BA234" s="203"/>
      <c r="BB234" s="203"/>
      <c r="BC234" s="316"/>
      <c r="BD234" s="317"/>
      <c r="BE234" s="317"/>
      <c r="BF234" s="317"/>
      <c r="BG234" s="317"/>
      <c r="BH234" s="318"/>
    </row>
    <row r="235" spans="2:60" ht="19.5" customHeight="1" x14ac:dyDescent="0.4">
      <c r="B235" s="30" t="s">
        <v>37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X235" s="31" t="s">
        <v>52</v>
      </c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R235" s="32" t="s">
        <v>21</v>
      </c>
      <c r="AS235" s="32"/>
      <c r="AT235" s="32"/>
      <c r="AU235" s="32"/>
      <c r="AV235" s="32"/>
      <c r="AW235" s="32"/>
      <c r="AX235" s="263"/>
      <c r="AY235" s="263"/>
      <c r="AZ235" s="263"/>
      <c r="BA235" s="263"/>
      <c r="BB235" s="2" t="s">
        <v>18</v>
      </c>
      <c r="BC235" s="263"/>
      <c r="BD235" s="263"/>
      <c r="BE235" s="2" t="s">
        <v>20</v>
      </c>
      <c r="BF235" s="263"/>
      <c r="BG235" s="263"/>
      <c r="BH235" s="2" t="s">
        <v>19</v>
      </c>
    </row>
    <row r="236" spans="2:60" ht="19.5" customHeight="1" x14ac:dyDescent="0.4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O236" s="18"/>
      <c r="BB236" s="35" t="s">
        <v>50</v>
      </c>
      <c r="BC236" s="35"/>
      <c r="BD236" s="268"/>
      <c r="BE236" s="268"/>
      <c r="BF236" s="23" t="s">
        <v>72</v>
      </c>
      <c r="BG236" s="267"/>
      <c r="BH236" s="267"/>
    </row>
    <row r="237" spans="2:60" ht="10.5" customHeight="1" x14ac:dyDescent="0.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2:60" ht="18.75" customHeight="1" x14ac:dyDescent="0.4">
      <c r="B238" s="46" t="s">
        <v>12</v>
      </c>
      <c r="C238" s="46"/>
      <c r="D238" s="46"/>
      <c r="E238" s="46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V238" s="49" t="s">
        <v>62</v>
      </c>
      <c r="W238" s="50"/>
      <c r="X238" s="50"/>
      <c r="Y238" s="51"/>
      <c r="Z238" s="294"/>
      <c r="AA238" s="295"/>
      <c r="AB238" s="295"/>
      <c r="AC238" s="295"/>
      <c r="AD238" s="295"/>
      <c r="AE238" s="295"/>
      <c r="AF238" s="295"/>
      <c r="AG238" s="295"/>
      <c r="AH238" s="295"/>
      <c r="AI238" s="295"/>
      <c r="AJ238" s="295"/>
      <c r="AK238" s="295"/>
      <c r="AL238" s="295"/>
      <c r="AM238" s="295"/>
      <c r="AN238" s="295"/>
      <c r="AO238" s="295"/>
      <c r="AP238" s="295"/>
      <c r="AQ238" s="296"/>
      <c r="AS238" s="58" t="s">
        <v>22</v>
      </c>
      <c r="AT238" s="45" t="s">
        <v>14</v>
      </c>
      <c r="AU238" s="45"/>
      <c r="AV238" s="45"/>
      <c r="AW238" s="45"/>
      <c r="AX238" s="265"/>
      <c r="AY238" s="265"/>
      <c r="AZ238" s="265"/>
      <c r="BA238" s="265"/>
      <c r="BB238" s="265"/>
      <c r="BC238" s="265"/>
      <c r="BD238" s="265"/>
      <c r="BE238" s="265"/>
      <c r="BF238" s="265"/>
      <c r="BG238" s="266"/>
      <c r="BH238" s="265"/>
    </row>
    <row r="239" spans="2:60" ht="19.5" customHeight="1" x14ac:dyDescent="0.4">
      <c r="B239" s="47"/>
      <c r="C239" s="47"/>
      <c r="D239" s="47"/>
      <c r="E239" s="47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4"/>
      <c r="V239" s="39" t="s">
        <v>61</v>
      </c>
      <c r="W239" s="40"/>
      <c r="X239" s="40"/>
      <c r="Y239" s="41"/>
      <c r="Z239" s="297"/>
      <c r="AA239" s="298"/>
      <c r="AB239" s="298"/>
      <c r="AC239" s="298"/>
      <c r="AD239" s="298"/>
      <c r="AE239" s="298"/>
      <c r="AF239" s="298"/>
      <c r="AG239" s="298"/>
      <c r="AH239" s="298"/>
      <c r="AI239" s="298"/>
      <c r="AJ239" s="298"/>
      <c r="AK239" s="298"/>
      <c r="AL239" s="298"/>
      <c r="AM239" s="298"/>
      <c r="AN239" s="298"/>
      <c r="AO239" s="298"/>
      <c r="AP239" s="298"/>
      <c r="AQ239" s="299"/>
      <c r="AS239" s="59"/>
      <c r="AT239" s="45" t="s">
        <v>15</v>
      </c>
      <c r="AU239" s="45"/>
      <c r="AV239" s="45"/>
      <c r="AW239" s="45"/>
      <c r="AX239" s="265"/>
      <c r="AY239" s="265"/>
      <c r="AZ239" s="265"/>
      <c r="BA239" s="265"/>
      <c r="BB239" s="265"/>
      <c r="BC239" s="265"/>
      <c r="BD239" s="265"/>
      <c r="BE239" s="265"/>
      <c r="BF239" s="265"/>
      <c r="BG239" s="266"/>
      <c r="BH239" s="265"/>
    </row>
    <row r="240" spans="2:60" ht="18.75" customHeight="1" x14ac:dyDescent="0.4">
      <c r="B240" s="46" t="s">
        <v>45</v>
      </c>
      <c r="C240" s="46"/>
      <c r="D240" s="46"/>
      <c r="E240" s="46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4"/>
      <c r="V240" s="39"/>
      <c r="W240" s="40"/>
      <c r="X240" s="40"/>
      <c r="Y240" s="41"/>
      <c r="Z240" s="297"/>
      <c r="AA240" s="298"/>
      <c r="AB240" s="298"/>
      <c r="AC240" s="298"/>
      <c r="AD240" s="298"/>
      <c r="AE240" s="298"/>
      <c r="AF240" s="298"/>
      <c r="AG240" s="298"/>
      <c r="AH240" s="298"/>
      <c r="AI240" s="298"/>
      <c r="AJ240" s="298"/>
      <c r="AK240" s="298"/>
      <c r="AL240" s="298"/>
      <c r="AM240" s="298"/>
      <c r="AN240" s="298"/>
      <c r="AO240" s="298"/>
      <c r="AP240" s="298"/>
      <c r="AQ240" s="299"/>
      <c r="AS240" s="59"/>
      <c r="AT240" s="45" t="s">
        <v>13</v>
      </c>
      <c r="AU240" s="45"/>
      <c r="AV240" s="45"/>
      <c r="AW240" s="45"/>
      <c r="AX240" s="45" t="s">
        <v>17</v>
      </c>
      <c r="AY240" s="45"/>
      <c r="AZ240" s="45"/>
      <c r="BA240" s="45"/>
      <c r="BB240" s="45"/>
      <c r="BC240" s="45"/>
      <c r="BD240" s="45"/>
      <c r="BE240" s="265"/>
      <c r="BF240" s="265"/>
      <c r="BG240" s="266"/>
      <c r="BH240" s="265"/>
    </row>
    <row r="241" spans="2:60" ht="18.75" customHeight="1" x14ac:dyDescent="0.4">
      <c r="B241" s="47"/>
      <c r="C241" s="47"/>
      <c r="D241" s="47"/>
      <c r="E241" s="47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4"/>
      <c r="V241" s="39"/>
      <c r="W241" s="40"/>
      <c r="X241" s="40"/>
      <c r="Y241" s="41"/>
      <c r="Z241" s="297"/>
      <c r="AA241" s="298"/>
      <c r="AB241" s="298"/>
      <c r="AC241" s="298"/>
      <c r="AD241" s="298"/>
      <c r="AE241" s="298"/>
      <c r="AF241" s="298"/>
      <c r="AG241" s="298"/>
      <c r="AH241" s="298"/>
      <c r="AI241" s="298"/>
      <c r="AJ241" s="298"/>
      <c r="AK241" s="298"/>
      <c r="AL241" s="298"/>
      <c r="AM241" s="298"/>
      <c r="AN241" s="298"/>
      <c r="AO241" s="298"/>
      <c r="AP241" s="298"/>
      <c r="AQ241" s="299"/>
      <c r="AS241" s="59"/>
      <c r="AT241" s="45" t="s">
        <v>16</v>
      </c>
      <c r="AU241" s="45"/>
      <c r="AV241" s="45"/>
      <c r="AW241" s="45"/>
      <c r="AX241" s="266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1"/>
    </row>
    <row r="242" spans="2:60" ht="8.25" customHeight="1" x14ac:dyDescent="0.4"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4"/>
      <c r="V242" s="39"/>
      <c r="W242" s="40"/>
      <c r="X242" s="40"/>
      <c r="Y242" s="41"/>
      <c r="Z242" s="269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3"/>
      <c r="AS242" s="59"/>
      <c r="AT242" s="69" t="s">
        <v>51</v>
      </c>
      <c r="AU242" s="70"/>
      <c r="AV242" s="70"/>
      <c r="AW242" s="71"/>
      <c r="AX242" s="302"/>
      <c r="AY242" s="303"/>
      <c r="AZ242" s="303"/>
      <c r="BA242" s="303"/>
      <c r="BB242" s="303"/>
      <c r="BC242" s="303"/>
      <c r="BD242" s="303"/>
      <c r="BE242" s="303"/>
      <c r="BF242" s="303"/>
      <c r="BG242" s="303"/>
      <c r="BH242" s="304"/>
    </row>
    <row r="243" spans="2:60" ht="11.25" customHeight="1" x14ac:dyDescent="0.4">
      <c r="B243" s="49" t="s">
        <v>40</v>
      </c>
      <c r="C243" s="50"/>
      <c r="D243" s="50"/>
      <c r="E243" s="50"/>
      <c r="F243" s="50"/>
      <c r="G243" s="50"/>
      <c r="H243" s="51"/>
      <c r="I243" s="87">
        <f>+AR259+BC259+AR260+BC260</f>
        <v>0</v>
      </c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9"/>
      <c r="V243" s="42"/>
      <c r="W243" s="43"/>
      <c r="X243" s="43"/>
      <c r="Y243" s="44"/>
      <c r="Z243" s="271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  <c r="AM243" s="272"/>
      <c r="AN243" s="272"/>
      <c r="AO243" s="272"/>
      <c r="AP243" s="272"/>
      <c r="AQ243" s="274"/>
      <c r="AS243" s="59"/>
      <c r="AT243" s="72"/>
      <c r="AU243" s="73"/>
      <c r="AV243" s="73"/>
      <c r="AW243" s="74"/>
      <c r="AX243" s="305"/>
      <c r="AY243" s="306"/>
      <c r="AZ243" s="306"/>
      <c r="BA243" s="306"/>
      <c r="BB243" s="306"/>
      <c r="BC243" s="306"/>
      <c r="BD243" s="306"/>
      <c r="BE243" s="306"/>
      <c r="BF243" s="306"/>
      <c r="BG243" s="306"/>
      <c r="BH243" s="307"/>
    </row>
    <row r="244" spans="2:60" ht="19.5" customHeight="1" x14ac:dyDescent="0.4">
      <c r="B244" s="84"/>
      <c r="C244" s="85"/>
      <c r="D244" s="85"/>
      <c r="E244" s="85"/>
      <c r="F244" s="85"/>
      <c r="G244" s="85"/>
      <c r="H244" s="86"/>
      <c r="I244" s="90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2"/>
      <c r="U244" s="7"/>
      <c r="V244" s="93" t="s">
        <v>63</v>
      </c>
      <c r="W244" s="94"/>
      <c r="X244" s="94"/>
      <c r="Y244" s="94"/>
      <c r="Z244" s="94"/>
      <c r="AA244" s="94"/>
      <c r="AB244" s="94"/>
      <c r="AC244" s="95"/>
      <c r="AD244" s="17" t="s">
        <v>64</v>
      </c>
      <c r="AE244" s="308"/>
      <c r="AF244" s="308"/>
      <c r="AG244" s="308"/>
      <c r="AH244" s="308"/>
      <c r="AI244" s="308"/>
      <c r="AJ244" s="308"/>
      <c r="AK244" s="308"/>
      <c r="AL244" s="308"/>
      <c r="AM244" s="308"/>
      <c r="AN244" s="308"/>
      <c r="AO244" s="308"/>
      <c r="AP244" s="308"/>
      <c r="AQ244" s="309"/>
      <c r="AS244" s="60"/>
      <c r="AT244" s="75"/>
      <c r="AU244" s="76"/>
      <c r="AV244" s="76"/>
      <c r="AW244" s="77"/>
      <c r="AX244" s="291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3"/>
    </row>
    <row r="245" spans="2:60" ht="12.75" customHeight="1" x14ac:dyDescent="0.4"/>
    <row r="246" spans="2:60" ht="17.25" customHeight="1" x14ac:dyDescent="0.4">
      <c r="B246" s="45" t="s">
        <v>30</v>
      </c>
      <c r="C246" s="45"/>
      <c r="D246" s="45"/>
      <c r="E246" s="99" t="s">
        <v>56</v>
      </c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99" t="s">
        <v>57</v>
      </c>
      <c r="S246" s="100"/>
      <c r="T246" s="100"/>
      <c r="U246" s="100"/>
      <c r="V246" s="100"/>
      <c r="W246" s="100"/>
      <c r="X246" s="100"/>
      <c r="Y246" s="100"/>
      <c r="Z246" s="100"/>
      <c r="AA246" s="100"/>
      <c r="AB246" s="101"/>
      <c r="AC246" s="45" t="s">
        <v>32</v>
      </c>
      <c r="AD246" s="45"/>
      <c r="AE246" s="45"/>
      <c r="AF246" s="99" t="s">
        <v>53</v>
      </c>
      <c r="AG246" s="100"/>
      <c r="AH246" s="100"/>
      <c r="AI246" s="100"/>
      <c r="AJ246" s="100"/>
      <c r="AK246" s="101"/>
      <c r="AL246" s="99" t="s">
        <v>33</v>
      </c>
      <c r="AM246" s="100"/>
      <c r="AN246" s="100"/>
      <c r="AO246" s="100"/>
      <c r="AP246" s="100"/>
      <c r="AQ246" s="101"/>
      <c r="AR246" s="99" t="s">
        <v>31</v>
      </c>
      <c r="AS246" s="100"/>
      <c r="AT246" s="100"/>
      <c r="AU246" s="100"/>
      <c r="AV246" s="100"/>
      <c r="AW246" s="101"/>
      <c r="AX246" s="99" t="s">
        <v>55</v>
      </c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1"/>
    </row>
    <row r="247" spans="2:60" ht="17.25" customHeight="1" x14ac:dyDescent="0.4">
      <c r="B247" s="287"/>
      <c r="C247" s="287"/>
      <c r="D247" s="287"/>
      <c r="E247" s="229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29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4"/>
      <c r="AC247" s="275"/>
      <c r="AD247" s="275"/>
      <c r="AE247" s="275"/>
      <c r="AF247" s="279"/>
      <c r="AG247" s="280"/>
      <c r="AH247" s="280"/>
      <c r="AI247" s="280"/>
      <c r="AJ247" s="280"/>
      <c r="AK247" s="281"/>
      <c r="AL247" s="276"/>
      <c r="AM247" s="277"/>
      <c r="AN247" s="277"/>
      <c r="AO247" s="277"/>
      <c r="AP247" s="277"/>
      <c r="AQ247" s="278"/>
      <c r="AR247" s="288"/>
      <c r="AS247" s="289"/>
      <c r="AT247" s="289"/>
      <c r="AU247" s="289"/>
      <c r="AV247" s="289"/>
      <c r="AW247" s="290"/>
      <c r="AX247" s="239"/>
      <c r="AY247" s="240"/>
      <c r="AZ247" s="240"/>
      <c r="BA247" s="240"/>
      <c r="BB247" s="240"/>
      <c r="BC247" s="240"/>
      <c r="BD247" s="240"/>
      <c r="BE247" s="240"/>
      <c r="BF247" s="240"/>
      <c r="BG247" s="240"/>
      <c r="BH247" s="241"/>
    </row>
    <row r="248" spans="2:60" ht="17.25" customHeight="1" x14ac:dyDescent="0.4">
      <c r="B248" s="235"/>
      <c r="C248" s="235"/>
      <c r="D248" s="235"/>
      <c r="E248" s="147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7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9"/>
      <c r="AC248" s="150"/>
      <c r="AD248" s="150"/>
      <c r="AE248" s="150"/>
      <c r="AF248" s="248"/>
      <c r="AG248" s="249"/>
      <c r="AH248" s="249"/>
      <c r="AI248" s="249"/>
      <c r="AJ248" s="249"/>
      <c r="AK248" s="250"/>
      <c r="AL248" s="251"/>
      <c r="AM248" s="252"/>
      <c r="AN248" s="252"/>
      <c r="AO248" s="252"/>
      <c r="AP248" s="252"/>
      <c r="AQ248" s="253"/>
      <c r="AR248" s="251"/>
      <c r="AS248" s="252"/>
      <c r="AT248" s="252"/>
      <c r="AU248" s="252"/>
      <c r="AV248" s="252"/>
      <c r="AW248" s="253"/>
      <c r="AX248" s="242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4"/>
    </row>
    <row r="249" spans="2:60" ht="17.25" customHeight="1" x14ac:dyDescent="0.4">
      <c r="B249" s="235"/>
      <c r="C249" s="235"/>
      <c r="D249" s="235"/>
      <c r="E249" s="147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7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9"/>
      <c r="AC249" s="150"/>
      <c r="AD249" s="150"/>
      <c r="AE249" s="150"/>
      <c r="AF249" s="248"/>
      <c r="AG249" s="249"/>
      <c r="AH249" s="249"/>
      <c r="AI249" s="249"/>
      <c r="AJ249" s="249"/>
      <c r="AK249" s="250"/>
      <c r="AL249" s="251"/>
      <c r="AM249" s="252"/>
      <c r="AN249" s="252"/>
      <c r="AO249" s="252"/>
      <c r="AP249" s="252"/>
      <c r="AQ249" s="253"/>
      <c r="AR249" s="251"/>
      <c r="AS249" s="252"/>
      <c r="AT249" s="252"/>
      <c r="AU249" s="252"/>
      <c r="AV249" s="252"/>
      <c r="AW249" s="253"/>
      <c r="AX249" s="242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4"/>
    </row>
    <row r="250" spans="2:60" ht="17.25" customHeight="1" x14ac:dyDescent="0.4">
      <c r="B250" s="235"/>
      <c r="C250" s="235"/>
      <c r="D250" s="235"/>
      <c r="E250" s="147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7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9"/>
      <c r="AC250" s="150"/>
      <c r="AD250" s="150"/>
      <c r="AE250" s="150"/>
      <c r="AF250" s="248"/>
      <c r="AG250" s="249"/>
      <c r="AH250" s="249"/>
      <c r="AI250" s="249"/>
      <c r="AJ250" s="249"/>
      <c r="AK250" s="250"/>
      <c r="AL250" s="251"/>
      <c r="AM250" s="252"/>
      <c r="AN250" s="252"/>
      <c r="AO250" s="252"/>
      <c r="AP250" s="252"/>
      <c r="AQ250" s="253"/>
      <c r="AR250" s="251"/>
      <c r="AS250" s="252"/>
      <c r="AT250" s="252"/>
      <c r="AU250" s="252"/>
      <c r="AV250" s="252"/>
      <c r="AW250" s="253"/>
      <c r="AX250" s="242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4"/>
    </row>
    <row r="251" spans="2:60" ht="17.25" customHeight="1" x14ac:dyDescent="0.4">
      <c r="B251" s="235"/>
      <c r="C251" s="235"/>
      <c r="D251" s="235"/>
      <c r="E251" s="147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7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9"/>
      <c r="AC251" s="150"/>
      <c r="AD251" s="150"/>
      <c r="AE251" s="150"/>
      <c r="AF251" s="248"/>
      <c r="AG251" s="249"/>
      <c r="AH251" s="249"/>
      <c r="AI251" s="249"/>
      <c r="AJ251" s="249"/>
      <c r="AK251" s="250"/>
      <c r="AL251" s="251"/>
      <c r="AM251" s="252"/>
      <c r="AN251" s="252"/>
      <c r="AO251" s="252"/>
      <c r="AP251" s="252"/>
      <c r="AQ251" s="253"/>
      <c r="AR251" s="251"/>
      <c r="AS251" s="252"/>
      <c r="AT251" s="252"/>
      <c r="AU251" s="252"/>
      <c r="AV251" s="252"/>
      <c r="AW251" s="253"/>
      <c r="AX251" s="242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4"/>
    </row>
    <row r="252" spans="2:60" ht="17.25" customHeight="1" x14ac:dyDescent="0.4">
      <c r="B252" s="235"/>
      <c r="C252" s="235"/>
      <c r="D252" s="235"/>
      <c r="E252" s="147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7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9"/>
      <c r="AC252" s="150"/>
      <c r="AD252" s="150"/>
      <c r="AE252" s="150"/>
      <c r="AF252" s="248"/>
      <c r="AG252" s="249"/>
      <c r="AH252" s="249"/>
      <c r="AI252" s="249"/>
      <c r="AJ252" s="249"/>
      <c r="AK252" s="250"/>
      <c r="AL252" s="251"/>
      <c r="AM252" s="252"/>
      <c r="AN252" s="252"/>
      <c r="AO252" s="252"/>
      <c r="AP252" s="252"/>
      <c r="AQ252" s="253"/>
      <c r="AR252" s="251"/>
      <c r="AS252" s="252"/>
      <c r="AT252" s="252"/>
      <c r="AU252" s="252"/>
      <c r="AV252" s="252"/>
      <c r="AW252" s="253"/>
      <c r="AX252" s="242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4"/>
    </row>
    <row r="253" spans="2:60" ht="17.25" customHeight="1" x14ac:dyDescent="0.4">
      <c r="B253" s="235"/>
      <c r="C253" s="235"/>
      <c r="D253" s="235"/>
      <c r="E253" s="147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7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9"/>
      <c r="AC253" s="150"/>
      <c r="AD253" s="150"/>
      <c r="AE253" s="150"/>
      <c r="AF253" s="248"/>
      <c r="AG253" s="249"/>
      <c r="AH253" s="249"/>
      <c r="AI253" s="249"/>
      <c r="AJ253" s="249"/>
      <c r="AK253" s="250"/>
      <c r="AL253" s="251"/>
      <c r="AM253" s="252"/>
      <c r="AN253" s="252"/>
      <c r="AO253" s="252"/>
      <c r="AP253" s="252"/>
      <c r="AQ253" s="253"/>
      <c r="AR253" s="251"/>
      <c r="AS253" s="252"/>
      <c r="AT253" s="252"/>
      <c r="AU253" s="252"/>
      <c r="AV253" s="252"/>
      <c r="AW253" s="253"/>
      <c r="AX253" s="242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4"/>
    </row>
    <row r="254" spans="2:60" ht="17.25" customHeight="1" x14ac:dyDescent="0.4">
      <c r="B254" s="235"/>
      <c r="C254" s="235"/>
      <c r="D254" s="235"/>
      <c r="E254" s="147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7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9"/>
      <c r="AC254" s="150"/>
      <c r="AD254" s="150"/>
      <c r="AE254" s="150"/>
      <c r="AF254" s="248"/>
      <c r="AG254" s="249"/>
      <c r="AH254" s="249"/>
      <c r="AI254" s="249"/>
      <c r="AJ254" s="249"/>
      <c r="AK254" s="250"/>
      <c r="AL254" s="282"/>
      <c r="AM254" s="283"/>
      <c r="AN254" s="283"/>
      <c r="AO254" s="283"/>
      <c r="AP254" s="283"/>
      <c r="AQ254" s="284"/>
      <c r="AR254" s="251"/>
      <c r="AS254" s="252"/>
      <c r="AT254" s="252"/>
      <c r="AU254" s="252"/>
      <c r="AV254" s="252"/>
      <c r="AW254" s="253"/>
      <c r="AX254" s="242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4"/>
    </row>
    <row r="255" spans="2:60" ht="17.25" customHeight="1" x14ac:dyDescent="0.4">
      <c r="B255" s="235"/>
      <c r="C255" s="235"/>
      <c r="D255" s="235"/>
      <c r="E255" s="147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7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9"/>
      <c r="AC255" s="150"/>
      <c r="AD255" s="150"/>
      <c r="AE255" s="150"/>
      <c r="AF255" s="248"/>
      <c r="AG255" s="249"/>
      <c r="AH255" s="249"/>
      <c r="AI255" s="249"/>
      <c r="AJ255" s="249"/>
      <c r="AK255" s="250"/>
      <c r="AL255" s="251"/>
      <c r="AM255" s="252"/>
      <c r="AN255" s="252"/>
      <c r="AO255" s="252"/>
      <c r="AP255" s="252"/>
      <c r="AQ255" s="253"/>
      <c r="AR255" s="251"/>
      <c r="AS255" s="252"/>
      <c r="AT255" s="252"/>
      <c r="AU255" s="252"/>
      <c r="AV255" s="252"/>
      <c r="AW255" s="253"/>
      <c r="AX255" s="242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4"/>
    </row>
    <row r="256" spans="2:60" ht="17.25" customHeight="1" x14ac:dyDescent="0.4">
      <c r="B256" s="235"/>
      <c r="C256" s="235"/>
      <c r="D256" s="235"/>
      <c r="E256" s="147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7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9"/>
      <c r="AC256" s="150"/>
      <c r="AD256" s="150"/>
      <c r="AE256" s="150"/>
      <c r="AF256" s="248"/>
      <c r="AG256" s="249"/>
      <c r="AH256" s="249"/>
      <c r="AI256" s="249"/>
      <c r="AJ256" s="249"/>
      <c r="AK256" s="250"/>
      <c r="AL256" s="251"/>
      <c r="AM256" s="252"/>
      <c r="AN256" s="252"/>
      <c r="AO256" s="252"/>
      <c r="AP256" s="252"/>
      <c r="AQ256" s="253"/>
      <c r="AR256" s="251"/>
      <c r="AS256" s="252"/>
      <c r="AT256" s="252"/>
      <c r="AU256" s="252"/>
      <c r="AV256" s="252"/>
      <c r="AW256" s="253"/>
      <c r="AX256" s="242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4"/>
    </row>
    <row r="257" spans="2:60" ht="17.25" customHeight="1" x14ac:dyDescent="0.4">
      <c r="B257" s="235"/>
      <c r="C257" s="235"/>
      <c r="D257" s="235"/>
      <c r="E257" s="147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7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9"/>
      <c r="AC257" s="150"/>
      <c r="AD257" s="150"/>
      <c r="AE257" s="150"/>
      <c r="AF257" s="248"/>
      <c r="AG257" s="249"/>
      <c r="AH257" s="249"/>
      <c r="AI257" s="249"/>
      <c r="AJ257" s="249"/>
      <c r="AK257" s="250"/>
      <c r="AL257" s="251"/>
      <c r="AM257" s="252"/>
      <c r="AN257" s="252"/>
      <c r="AO257" s="252"/>
      <c r="AP257" s="252"/>
      <c r="AQ257" s="253"/>
      <c r="AR257" s="251"/>
      <c r="AS257" s="252"/>
      <c r="AT257" s="252"/>
      <c r="AU257" s="252"/>
      <c r="AV257" s="252"/>
      <c r="AW257" s="253"/>
      <c r="AX257" s="242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4"/>
    </row>
    <row r="258" spans="2:60" ht="17.25" customHeight="1" thickBot="1" x14ac:dyDescent="0.45">
      <c r="B258" s="238"/>
      <c r="C258" s="238"/>
      <c r="D258" s="238"/>
      <c r="E258" s="231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1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3"/>
      <c r="AC258" s="237"/>
      <c r="AD258" s="237"/>
      <c r="AE258" s="237"/>
      <c r="AF258" s="257"/>
      <c r="AG258" s="258"/>
      <c r="AH258" s="258"/>
      <c r="AI258" s="258"/>
      <c r="AJ258" s="258"/>
      <c r="AK258" s="259"/>
      <c r="AL258" s="260"/>
      <c r="AM258" s="261"/>
      <c r="AN258" s="261"/>
      <c r="AO258" s="261"/>
      <c r="AP258" s="261"/>
      <c r="AQ258" s="262"/>
      <c r="AR258" s="260"/>
      <c r="AS258" s="261"/>
      <c r="AT258" s="261"/>
      <c r="AU258" s="261"/>
      <c r="AV258" s="261"/>
      <c r="AW258" s="262"/>
      <c r="AX258" s="245"/>
      <c r="AY258" s="246"/>
      <c r="AZ258" s="246"/>
      <c r="BA258" s="246"/>
      <c r="BB258" s="246"/>
      <c r="BC258" s="246"/>
      <c r="BD258" s="246"/>
      <c r="BE258" s="246"/>
      <c r="BF258" s="246"/>
      <c r="BG258" s="246"/>
      <c r="BH258" s="247"/>
    </row>
    <row r="259" spans="2:60" ht="17.25" customHeight="1" thickTop="1" x14ac:dyDescent="0.4">
      <c r="B259" s="144"/>
      <c r="C259" s="144"/>
      <c r="D259" s="144"/>
      <c r="E259" s="145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7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9"/>
      <c r="AC259" s="236"/>
      <c r="AD259" s="236"/>
      <c r="AE259" s="236"/>
      <c r="AF259" s="151"/>
      <c r="AG259" s="152"/>
      <c r="AH259" s="152"/>
      <c r="AI259" s="152"/>
      <c r="AJ259" s="152"/>
      <c r="AK259" s="153"/>
      <c r="AL259" s="154" t="s">
        <v>94</v>
      </c>
      <c r="AM259" s="155"/>
      <c r="AN259" s="155"/>
      <c r="AO259" s="155"/>
      <c r="AP259" s="155"/>
      <c r="AQ259" s="156"/>
      <c r="AR259" s="254"/>
      <c r="AS259" s="255"/>
      <c r="AT259" s="255"/>
      <c r="AU259" s="255"/>
      <c r="AV259" s="255"/>
      <c r="AW259" s="256"/>
      <c r="AX259" s="154" t="s">
        <v>65</v>
      </c>
      <c r="AY259" s="155"/>
      <c r="AZ259" s="155"/>
      <c r="BA259" s="155"/>
      <c r="BB259" s="156"/>
      <c r="BC259" s="255"/>
      <c r="BD259" s="255"/>
      <c r="BE259" s="255"/>
      <c r="BF259" s="255"/>
      <c r="BG259" s="255"/>
      <c r="BH259" s="256"/>
    </row>
    <row r="260" spans="2:60" ht="17.25" customHeight="1" x14ac:dyDescent="0.4">
      <c r="B260" s="173"/>
      <c r="C260" s="173"/>
      <c r="D260" s="173"/>
      <c r="E260" s="174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6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8"/>
      <c r="AC260" s="179"/>
      <c r="AD260" s="179"/>
      <c r="AE260" s="179"/>
      <c r="AF260" s="180"/>
      <c r="AG260" s="181"/>
      <c r="AH260" s="181"/>
      <c r="AI260" s="181"/>
      <c r="AJ260" s="181"/>
      <c r="AK260" s="182"/>
      <c r="AL260" s="319"/>
      <c r="AM260" s="320"/>
      <c r="AN260" s="320"/>
      <c r="AO260" s="320"/>
      <c r="AP260" s="320"/>
      <c r="AQ260" s="321"/>
      <c r="AR260" s="322"/>
      <c r="AS260" s="323"/>
      <c r="AT260" s="323"/>
      <c r="AU260" s="323"/>
      <c r="AV260" s="323"/>
      <c r="AW260" s="324"/>
      <c r="AX260" s="183" t="s">
        <v>65</v>
      </c>
      <c r="AY260" s="184"/>
      <c r="AZ260" s="184"/>
      <c r="BA260" s="184"/>
      <c r="BB260" s="185"/>
      <c r="BC260" s="285"/>
      <c r="BD260" s="285"/>
      <c r="BE260" s="285"/>
      <c r="BF260" s="285"/>
      <c r="BG260" s="285"/>
      <c r="BH260" s="286"/>
    </row>
    <row r="261" spans="2:60" ht="12.75" customHeight="1" x14ac:dyDescent="0.4">
      <c r="AC261" s="14"/>
      <c r="AD261" s="14"/>
      <c r="AE261" s="14"/>
      <c r="AS261" s="19"/>
      <c r="AT261" s="19"/>
      <c r="AU261" s="19"/>
      <c r="AV261" s="19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</row>
    <row r="262" spans="2:60" ht="8.25" customHeight="1" x14ac:dyDescent="0.4">
      <c r="B262" s="201" t="s">
        <v>46</v>
      </c>
      <c r="C262" s="201"/>
      <c r="D262" s="201"/>
      <c r="E262" s="201"/>
      <c r="F262" s="201" t="s">
        <v>43</v>
      </c>
      <c r="G262" s="201"/>
      <c r="H262" s="201"/>
      <c r="I262" s="201"/>
      <c r="J262" s="201"/>
      <c r="K262" s="201"/>
      <c r="L262" s="201"/>
      <c r="M262" s="201" t="s">
        <v>44</v>
      </c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 t="s">
        <v>41</v>
      </c>
      <c r="Z262" s="201"/>
      <c r="AA262" s="201"/>
      <c r="AB262" s="201"/>
      <c r="AC262" s="201"/>
      <c r="AD262" s="201"/>
      <c r="AE262" s="201"/>
      <c r="AF262" s="45" t="s">
        <v>47</v>
      </c>
      <c r="AG262" s="45"/>
      <c r="AH262" s="45"/>
      <c r="AI262" s="45"/>
      <c r="AJ262" s="45"/>
      <c r="AK262" s="45"/>
      <c r="AL262" s="45"/>
      <c r="AM262" s="45"/>
      <c r="AO262" s="193" t="s">
        <v>58</v>
      </c>
      <c r="AP262" s="193"/>
      <c r="AQ262" s="193"/>
      <c r="AR262" s="193"/>
      <c r="AS262" s="193" t="s">
        <v>59</v>
      </c>
      <c r="AT262" s="193"/>
      <c r="AU262" s="193"/>
      <c r="AV262" s="193"/>
      <c r="AW262" s="193" t="s">
        <v>60</v>
      </c>
      <c r="AX262" s="193"/>
      <c r="AY262" s="193"/>
      <c r="AZ262" s="193"/>
      <c r="BA262" s="193"/>
      <c r="BB262" s="193"/>
      <c r="BC262" s="193"/>
      <c r="BD262" s="193"/>
      <c r="BE262" s="193" t="s">
        <v>45</v>
      </c>
      <c r="BF262" s="193"/>
      <c r="BG262" s="193"/>
      <c r="BH262" s="193"/>
    </row>
    <row r="263" spans="2:60" ht="8.25" customHeight="1" x14ac:dyDescent="0.4"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45"/>
      <c r="AG263" s="45"/>
      <c r="AH263" s="45"/>
      <c r="AI263" s="45"/>
      <c r="AJ263" s="45"/>
      <c r="AK263" s="45"/>
      <c r="AL263" s="45"/>
      <c r="AM263" s="45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</row>
    <row r="264" spans="2:60" ht="8.25" customHeight="1" x14ac:dyDescent="0.4">
      <c r="B264" s="194"/>
      <c r="C264" s="171"/>
      <c r="D264" s="171"/>
      <c r="E264" s="171"/>
      <c r="F264" s="195" t="s">
        <v>42</v>
      </c>
      <c r="G264" s="196"/>
      <c r="H264" s="196"/>
      <c r="I264" s="196"/>
      <c r="J264" s="196"/>
      <c r="K264" s="196"/>
      <c r="L264" s="197"/>
      <c r="M264" s="194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2"/>
      <c r="Y264" s="198"/>
      <c r="Z264" s="198"/>
      <c r="AA264" s="198"/>
      <c r="AB264" s="198"/>
      <c r="AC264" s="198"/>
      <c r="AD264" s="198"/>
      <c r="AE264" s="198"/>
      <c r="AF264" s="192"/>
      <c r="AG264" s="192"/>
      <c r="AH264" s="192"/>
      <c r="AI264" s="192"/>
      <c r="AJ264" s="192"/>
      <c r="AK264" s="192"/>
      <c r="AL264" s="192"/>
      <c r="AM264" s="192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3"/>
      <c r="AY264" s="193"/>
      <c r="AZ264" s="193"/>
      <c r="BA264" s="193"/>
      <c r="BB264" s="193"/>
      <c r="BC264" s="193"/>
      <c r="BD264" s="193"/>
      <c r="BE264" s="193"/>
      <c r="BF264" s="193"/>
      <c r="BG264" s="193"/>
      <c r="BH264" s="193"/>
    </row>
    <row r="265" spans="2:60" ht="8.25" customHeight="1" x14ac:dyDescent="0.4">
      <c r="B265" s="194"/>
      <c r="C265" s="171"/>
      <c r="D265" s="171"/>
      <c r="E265" s="171"/>
      <c r="F265" s="199"/>
      <c r="G265" s="200"/>
      <c r="H265" s="200"/>
      <c r="I265" s="200"/>
      <c r="J265" s="171"/>
      <c r="K265" s="171"/>
      <c r="L265" s="172"/>
      <c r="M265" s="194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2"/>
      <c r="Y265" s="198"/>
      <c r="Z265" s="198"/>
      <c r="AA265" s="198"/>
      <c r="AB265" s="198"/>
      <c r="AC265" s="198"/>
      <c r="AD265" s="198"/>
      <c r="AE265" s="198"/>
      <c r="AF265" s="192"/>
      <c r="AG265" s="192"/>
      <c r="AH265" s="192"/>
      <c r="AI265" s="192"/>
      <c r="AJ265" s="192"/>
      <c r="AK265" s="192"/>
      <c r="AL265" s="192"/>
      <c r="AM265" s="192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3"/>
      <c r="AY265" s="193"/>
      <c r="AZ265" s="193"/>
      <c r="BA265" s="193"/>
      <c r="BB265" s="193"/>
      <c r="BC265" s="193"/>
      <c r="BD265" s="193"/>
      <c r="BE265" s="193"/>
      <c r="BF265" s="193"/>
      <c r="BG265" s="193"/>
      <c r="BH265" s="193"/>
    </row>
    <row r="266" spans="2:60" ht="8.25" customHeight="1" x14ac:dyDescent="0.4">
      <c r="B266" s="194"/>
      <c r="C266" s="171"/>
      <c r="D266" s="171"/>
      <c r="E266" s="171"/>
      <c r="F266" s="195" t="s">
        <v>42</v>
      </c>
      <c r="G266" s="196"/>
      <c r="H266" s="196"/>
      <c r="I266" s="196"/>
      <c r="J266" s="196"/>
      <c r="K266" s="196"/>
      <c r="L266" s="197"/>
      <c r="M266" s="194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2"/>
      <c r="Y266" s="198"/>
      <c r="Z266" s="198"/>
      <c r="AA266" s="198"/>
      <c r="AB266" s="198"/>
      <c r="AC266" s="198"/>
      <c r="AD266" s="198"/>
      <c r="AE266" s="198"/>
      <c r="AF266" s="192"/>
      <c r="AG266" s="192"/>
      <c r="AH266" s="192"/>
      <c r="AI266" s="192"/>
      <c r="AJ266" s="192"/>
      <c r="AK266" s="192"/>
      <c r="AL266" s="192"/>
      <c r="AM266" s="192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  <c r="BA266" s="193"/>
      <c r="BB266" s="193"/>
      <c r="BC266" s="193"/>
      <c r="BD266" s="193"/>
      <c r="BE266" s="193"/>
      <c r="BF266" s="193"/>
      <c r="BG266" s="193"/>
      <c r="BH266" s="193"/>
    </row>
    <row r="267" spans="2:60" ht="8.25" customHeight="1" x14ac:dyDescent="0.4">
      <c r="B267" s="194"/>
      <c r="C267" s="171"/>
      <c r="D267" s="171"/>
      <c r="E267" s="171"/>
      <c r="F267" s="199"/>
      <c r="G267" s="200"/>
      <c r="H267" s="200"/>
      <c r="I267" s="200"/>
      <c r="J267" s="171"/>
      <c r="K267" s="171"/>
      <c r="L267" s="172"/>
      <c r="M267" s="194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2"/>
      <c r="Y267" s="198"/>
      <c r="Z267" s="198"/>
      <c r="AA267" s="198"/>
      <c r="AB267" s="198"/>
      <c r="AC267" s="198"/>
      <c r="AD267" s="198"/>
      <c r="AE267" s="198"/>
      <c r="AF267" s="192"/>
      <c r="AG267" s="192"/>
      <c r="AH267" s="192"/>
      <c r="AI267" s="192"/>
      <c r="AJ267" s="192"/>
      <c r="AK267" s="192"/>
      <c r="AL267" s="192"/>
      <c r="AM267" s="192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</row>
    <row r="268" spans="2:60" ht="8.25" customHeight="1" x14ac:dyDescent="0.4">
      <c r="B268" s="194"/>
      <c r="C268" s="171"/>
      <c r="D268" s="171"/>
      <c r="E268" s="171"/>
      <c r="F268" s="195" t="s">
        <v>42</v>
      </c>
      <c r="G268" s="196"/>
      <c r="H268" s="196"/>
      <c r="I268" s="196"/>
      <c r="J268" s="196"/>
      <c r="K268" s="196"/>
      <c r="L268" s="197"/>
      <c r="M268" s="194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2"/>
      <c r="Y268" s="198"/>
      <c r="Z268" s="198"/>
      <c r="AA268" s="198"/>
      <c r="AB268" s="198"/>
      <c r="AC268" s="198"/>
      <c r="AD268" s="198"/>
      <c r="AE268" s="198"/>
      <c r="AF268" s="192"/>
      <c r="AG268" s="192"/>
      <c r="AH268" s="192"/>
      <c r="AI268" s="192"/>
      <c r="AJ268" s="192"/>
      <c r="AK268" s="192"/>
      <c r="AL268" s="192"/>
      <c r="AM268" s="192"/>
      <c r="AO268" s="220" t="s">
        <v>66</v>
      </c>
      <c r="AP268" s="221"/>
      <c r="AQ268" s="221"/>
      <c r="AR268" s="222"/>
      <c r="AS268" s="220" t="s">
        <v>67</v>
      </c>
      <c r="AT268" s="221"/>
      <c r="AU268" s="221"/>
      <c r="AV268" s="222"/>
      <c r="AW268" s="13"/>
      <c r="AX268" s="13"/>
      <c r="AY268" s="13"/>
      <c r="AZ268" s="13"/>
    </row>
    <row r="269" spans="2:60" ht="8.25" customHeight="1" x14ac:dyDescent="0.4">
      <c r="B269" s="194"/>
      <c r="C269" s="171"/>
      <c r="D269" s="171"/>
      <c r="E269" s="171"/>
      <c r="F269" s="199"/>
      <c r="G269" s="200"/>
      <c r="H269" s="200"/>
      <c r="I269" s="200"/>
      <c r="J269" s="171"/>
      <c r="K269" s="171"/>
      <c r="L269" s="172"/>
      <c r="M269" s="194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2"/>
      <c r="Y269" s="198"/>
      <c r="Z269" s="198"/>
      <c r="AA269" s="198"/>
      <c r="AB269" s="198"/>
      <c r="AC269" s="198"/>
      <c r="AD269" s="198"/>
      <c r="AE269" s="198"/>
      <c r="AF269" s="192"/>
      <c r="AG269" s="192"/>
      <c r="AH269" s="192"/>
      <c r="AI269" s="192"/>
      <c r="AJ269" s="192"/>
      <c r="AK269" s="192"/>
      <c r="AL269" s="192"/>
      <c r="AM269" s="192"/>
      <c r="AO269" s="223"/>
      <c r="AP269" s="224"/>
      <c r="AQ269" s="224"/>
      <c r="AR269" s="225"/>
      <c r="AS269" s="223"/>
      <c r="AT269" s="224"/>
      <c r="AU269" s="224"/>
      <c r="AV269" s="225"/>
      <c r="AW269" s="13"/>
      <c r="AX269" s="13"/>
      <c r="AY269" s="13"/>
      <c r="AZ269" s="13"/>
    </row>
    <row r="270" spans="2:60" ht="8.25" customHeight="1" x14ac:dyDescent="0.4">
      <c r="B270" s="194"/>
      <c r="C270" s="171"/>
      <c r="D270" s="171"/>
      <c r="E270" s="171"/>
      <c r="F270" s="195" t="s">
        <v>42</v>
      </c>
      <c r="G270" s="196"/>
      <c r="H270" s="196"/>
      <c r="I270" s="196"/>
      <c r="J270" s="196"/>
      <c r="K270" s="196"/>
      <c r="L270" s="197"/>
      <c r="M270" s="194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2"/>
      <c r="Y270" s="198"/>
      <c r="Z270" s="198"/>
      <c r="AA270" s="198"/>
      <c r="AB270" s="198"/>
      <c r="AC270" s="198"/>
      <c r="AD270" s="198"/>
      <c r="AE270" s="198"/>
      <c r="AF270" s="192"/>
      <c r="AG270" s="192"/>
      <c r="AH270" s="192"/>
      <c r="AI270" s="192"/>
      <c r="AJ270" s="192"/>
      <c r="AK270" s="192"/>
      <c r="AL270" s="192"/>
      <c r="AM270" s="192"/>
      <c r="AO270" s="223"/>
      <c r="AP270" s="224"/>
      <c r="AQ270" s="224"/>
      <c r="AR270" s="225"/>
      <c r="AS270" s="223"/>
      <c r="AT270" s="224"/>
      <c r="AU270" s="224"/>
      <c r="AV270" s="225"/>
      <c r="AW270" s="13"/>
      <c r="AX270" s="13"/>
      <c r="AY270" s="13"/>
      <c r="AZ270" s="13"/>
    </row>
    <row r="271" spans="2:60" ht="8.25" customHeight="1" x14ac:dyDescent="0.4">
      <c r="B271" s="194"/>
      <c r="C271" s="171"/>
      <c r="D271" s="171"/>
      <c r="E271" s="171"/>
      <c r="F271" s="199"/>
      <c r="G271" s="200"/>
      <c r="H271" s="200"/>
      <c r="I271" s="200"/>
      <c r="J271" s="171"/>
      <c r="K271" s="171"/>
      <c r="L271" s="172"/>
      <c r="M271" s="194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2"/>
      <c r="Y271" s="198"/>
      <c r="Z271" s="198"/>
      <c r="AA271" s="198"/>
      <c r="AB271" s="198"/>
      <c r="AC271" s="198"/>
      <c r="AD271" s="198"/>
      <c r="AE271" s="198"/>
      <c r="AF271" s="192"/>
      <c r="AG271" s="192"/>
      <c r="AH271" s="192"/>
      <c r="AI271" s="192"/>
      <c r="AJ271" s="192"/>
      <c r="AK271" s="192"/>
      <c r="AL271" s="192"/>
      <c r="AM271" s="192"/>
      <c r="AO271" s="223"/>
      <c r="AP271" s="224"/>
      <c r="AQ271" s="224"/>
      <c r="AR271" s="225"/>
      <c r="AS271" s="223"/>
      <c r="AT271" s="224"/>
      <c r="AU271" s="224"/>
      <c r="AV271" s="225"/>
      <c r="AW271" s="202" t="s">
        <v>48</v>
      </c>
      <c r="AX271" s="203"/>
      <c r="AY271" s="203"/>
      <c r="AZ271" s="203"/>
      <c r="BA271" s="203"/>
      <c r="BB271" s="203"/>
      <c r="BC271" s="310"/>
      <c r="BD271" s="311"/>
      <c r="BE271" s="311"/>
      <c r="BF271" s="311"/>
      <c r="BG271" s="311"/>
      <c r="BH271" s="312"/>
    </row>
    <row r="272" spans="2:60" ht="8.25" customHeight="1" x14ac:dyDescent="0.4">
      <c r="B272" s="194"/>
      <c r="C272" s="171"/>
      <c r="D272" s="171"/>
      <c r="E272" s="171"/>
      <c r="F272" s="195" t="s">
        <v>42</v>
      </c>
      <c r="G272" s="196"/>
      <c r="H272" s="196"/>
      <c r="I272" s="196"/>
      <c r="J272" s="196"/>
      <c r="K272" s="196"/>
      <c r="L272" s="197"/>
      <c r="M272" s="194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2"/>
      <c r="Y272" s="198"/>
      <c r="Z272" s="198"/>
      <c r="AA272" s="198"/>
      <c r="AB272" s="198"/>
      <c r="AC272" s="198"/>
      <c r="AD272" s="198"/>
      <c r="AE272" s="198"/>
      <c r="AF272" s="192"/>
      <c r="AG272" s="192"/>
      <c r="AH272" s="192"/>
      <c r="AI272" s="192"/>
      <c r="AJ272" s="192"/>
      <c r="AK272" s="192"/>
      <c r="AL272" s="192"/>
      <c r="AM272" s="192"/>
      <c r="AO272" s="223"/>
      <c r="AP272" s="224"/>
      <c r="AQ272" s="224"/>
      <c r="AR272" s="225"/>
      <c r="AS272" s="223"/>
      <c r="AT272" s="224"/>
      <c r="AU272" s="224"/>
      <c r="AV272" s="225"/>
      <c r="AW272" s="202"/>
      <c r="AX272" s="203"/>
      <c r="AY272" s="203"/>
      <c r="AZ272" s="203"/>
      <c r="BA272" s="203"/>
      <c r="BB272" s="203"/>
      <c r="BC272" s="313"/>
      <c r="BD272" s="314"/>
      <c r="BE272" s="314"/>
      <c r="BF272" s="314"/>
      <c r="BG272" s="314"/>
      <c r="BH272" s="315"/>
    </row>
    <row r="273" spans="2:60" ht="8.25" customHeight="1" x14ac:dyDescent="0.4">
      <c r="B273" s="213"/>
      <c r="C273" s="214"/>
      <c r="D273" s="214"/>
      <c r="E273" s="214"/>
      <c r="F273" s="218"/>
      <c r="G273" s="219"/>
      <c r="H273" s="219"/>
      <c r="I273" s="219"/>
      <c r="J273" s="214"/>
      <c r="K273" s="214"/>
      <c r="L273" s="215"/>
      <c r="M273" s="213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5"/>
      <c r="Y273" s="216"/>
      <c r="Z273" s="216"/>
      <c r="AA273" s="216"/>
      <c r="AB273" s="216"/>
      <c r="AC273" s="216"/>
      <c r="AD273" s="216"/>
      <c r="AE273" s="216"/>
      <c r="AF273" s="217"/>
      <c r="AG273" s="217"/>
      <c r="AH273" s="217"/>
      <c r="AI273" s="217"/>
      <c r="AJ273" s="217"/>
      <c r="AK273" s="217"/>
      <c r="AL273" s="217"/>
      <c r="AM273" s="217"/>
      <c r="AO273" s="226"/>
      <c r="AP273" s="227"/>
      <c r="AQ273" s="227"/>
      <c r="AR273" s="228"/>
      <c r="AS273" s="226"/>
      <c r="AT273" s="227"/>
      <c r="AU273" s="227"/>
      <c r="AV273" s="228"/>
      <c r="AW273" s="202"/>
      <c r="AX273" s="203"/>
      <c r="AY273" s="203"/>
      <c r="AZ273" s="203"/>
      <c r="BA273" s="203"/>
      <c r="BB273" s="203"/>
      <c r="BC273" s="316"/>
      <c r="BD273" s="317"/>
      <c r="BE273" s="317"/>
      <c r="BF273" s="317"/>
      <c r="BG273" s="317"/>
      <c r="BH273" s="318"/>
    </row>
    <row r="274" spans="2:60" ht="19.5" customHeight="1" x14ac:dyDescent="0.4">
      <c r="B274" s="30" t="s">
        <v>37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X274" s="31" t="s">
        <v>52</v>
      </c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R274" s="32" t="s">
        <v>21</v>
      </c>
      <c r="AS274" s="32"/>
      <c r="AT274" s="32"/>
      <c r="AU274" s="32"/>
      <c r="AV274" s="32"/>
      <c r="AW274" s="32"/>
      <c r="AX274" s="263"/>
      <c r="AY274" s="263"/>
      <c r="AZ274" s="263"/>
      <c r="BA274" s="263"/>
      <c r="BB274" s="2" t="s">
        <v>18</v>
      </c>
      <c r="BC274" s="263"/>
      <c r="BD274" s="263"/>
      <c r="BE274" s="2" t="s">
        <v>20</v>
      </c>
      <c r="BF274" s="263"/>
      <c r="BG274" s="263"/>
      <c r="BH274" s="2" t="s">
        <v>19</v>
      </c>
    </row>
    <row r="275" spans="2:60" ht="19.5" customHeight="1" x14ac:dyDescent="0.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O275" s="18"/>
      <c r="BB275" s="35" t="s">
        <v>50</v>
      </c>
      <c r="BC275" s="35"/>
      <c r="BD275" s="268"/>
      <c r="BE275" s="268"/>
      <c r="BF275" s="23" t="s">
        <v>72</v>
      </c>
      <c r="BG275" s="267"/>
      <c r="BH275" s="267"/>
    </row>
    <row r="276" spans="2:60" ht="10.5" customHeight="1" x14ac:dyDescent="0.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60" ht="18.75" customHeight="1" x14ac:dyDescent="0.4">
      <c r="B277" s="46" t="s">
        <v>12</v>
      </c>
      <c r="C277" s="46"/>
      <c r="D277" s="46"/>
      <c r="E277" s="46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V277" s="49" t="s">
        <v>62</v>
      </c>
      <c r="W277" s="50"/>
      <c r="X277" s="50"/>
      <c r="Y277" s="51"/>
      <c r="Z277" s="294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6"/>
      <c r="AS277" s="58" t="s">
        <v>22</v>
      </c>
      <c r="AT277" s="45" t="s">
        <v>14</v>
      </c>
      <c r="AU277" s="45"/>
      <c r="AV277" s="45"/>
      <c r="AW277" s="45"/>
      <c r="AX277" s="265"/>
      <c r="AY277" s="265"/>
      <c r="AZ277" s="265"/>
      <c r="BA277" s="265"/>
      <c r="BB277" s="265"/>
      <c r="BC277" s="265"/>
      <c r="BD277" s="265"/>
      <c r="BE277" s="265"/>
      <c r="BF277" s="265"/>
      <c r="BG277" s="266"/>
      <c r="BH277" s="265"/>
    </row>
    <row r="278" spans="2:60" ht="19.5" customHeight="1" x14ac:dyDescent="0.4">
      <c r="B278" s="47"/>
      <c r="C278" s="47"/>
      <c r="D278" s="47"/>
      <c r="E278" s="47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4"/>
      <c r="V278" s="39" t="s">
        <v>61</v>
      </c>
      <c r="W278" s="40"/>
      <c r="X278" s="40"/>
      <c r="Y278" s="41"/>
      <c r="Z278" s="297"/>
      <c r="AA278" s="298"/>
      <c r="AB278" s="298"/>
      <c r="AC278" s="298"/>
      <c r="AD278" s="298"/>
      <c r="AE278" s="298"/>
      <c r="AF278" s="298"/>
      <c r="AG278" s="298"/>
      <c r="AH278" s="298"/>
      <c r="AI278" s="298"/>
      <c r="AJ278" s="298"/>
      <c r="AK278" s="298"/>
      <c r="AL278" s="298"/>
      <c r="AM278" s="298"/>
      <c r="AN278" s="298"/>
      <c r="AO278" s="298"/>
      <c r="AP278" s="298"/>
      <c r="AQ278" s="299"/>
      <c r="AS278" s="59"/>
      <c r="AT278" s="45" t="s">
        <v>15</v>
      </c>
      <c r="AU278" s="45"/>
      <c r="AV278" s="45"/>
      <c r="AW278" s="45"/>
      <c r="AX278" s="265"/>
      <c r="AY278" s="265"/>
      <c r="AZ278" s="265"/>
      <c r="BA278" s="265"/>
      <c r="BB278" s="265"/>
      <c r="BC278" s="265"/>
      <c r="BD278" s="265"/>
      <c r="BE278" s="265"/>
      <c r="BF278" s="265"/>
      <c r="BG278" s="266"/>
      <c r="BH278" s="265"/>
    </row>
    <row r="279" spans="2:60" ht="18.75" customHeight="1" x14ac:dyDescent="0.4">
      <c r="B279" s="46" t="s">
        <v>45</v>
      </c>
      <c r="C279" s="46"/>
      <c r="D279" s="46"/>
      <c r="E279" s="46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4"/>
      <c r="V279" s="39"/>
      <c r="W279" s="40"/>
      <c r="X279" s="40"/>
      <c r="Y279" s="41"/>
      <c r="Z279" s="297"/>
      <c r="AA279" s="298"/>
      <c r="AB279" s="298"/>
      <c r="AC279" s="298"/>
      <c r="AD279" s="298"/>
      <c r="AE279" s="298"/>
      <c r="AF279" s="298"/>
      <c r="AG279" s="298"/>
      <c r="AH279" s="298"/>
      <c r="AI279" s="298"/>
      <c r="AJ279" s="298"/>
      <c r="AK279" s="298"/>
      <c r="AL279" s="298"/>
      <c r="AM279" s="298"/>
      <c r="AN279" s="298"/>
      <c r="AO279" s="298"/>
      <c r="AP279" s="298"/>
      <c r="AQ279" s="299"/>
      <c r="AS279" s="59"/>
      <c r="AT279" s="45" t="s">
        <v>13</v>
      </c>
      <c r="AU279" s="45"/>
      <c r="AV279" s="45"/>
      <c r="AW279" s="45"/>
      <c r="AX279" s="45" t="s">
        <v>17</v>
      </c>
      <c r="AY279" s="45"/>
      <c r="AZ279" s="45"/>
      <c r="BA279" s="45"/>
      <c r="BB279" s="45"/>
      <c r="BC279" s="45"/>
      <c r="BD279" s="45"/>
      <c r="BE279" s="265"/>
      <c r="BF279" s="265"/>
      <c r="BG279" s="266"/>
      <c r="BH279" s="265"/>
    </row>
    <row r="280" spans="2:60" ht="18.75" customHeight="1" x14ac:dyDescent="0.4">
      <c r="B280" s="47"/>
      <c r="C280" s="47"/>
      <c r="D280" s="47"/>
      <c r="E280" s="47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4"/>
      <c r="V280" s="39"/>
      <c r="W280" s="40"/>
      <c r="X280" s="40"/>
      <c r="Y280" s="41"/>
      <c r="Z280" s="297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  <c r="AQ280" s="299"/>
      <c r="AS280" s="59"/>
      <c r="AT280" s="45" t="s">
        <v>16</v>
      </c>
      <c r="AU280" s="45"/>
      <c r="AV280" s="45"/>
      <c r="AW280" s="45"/>
      <c r="AX280" s="266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1"/>
    </row>
    <row r="281" spans="2:60" ht="8.25" customHeight="1" x14ac:dyDescent="0.4"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4"/>
      <c r="V281" s="39"/>
      <c r="W281" s="40"/>
      <c r="X281" s="40"/>
      <c r="Y281" s="41"/>
      <c r="Z281" s="269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3"/>
      <c r="AS281" s="59"/>
      <c r="AT281" s="69" t="s">
        <v>51</v>
      </c>
      <c r="AU281" s="70"/>
      <c r="AV281" s="70"/>
      <c r="AW281" s="71"/>
      <c r="AX281" s="302"/>
      <c r="AY281" s="303"/>
      <c r="AZ281" s="303"/>
      <c r="BA281" s="303"/>
      <c r="BB281" s="303"/>
      <c r="BC281" s="303"/>
      <c r="BD281" s="303"/>
      <c r="BE281" s="303"/>
      <c r="BF281" s="303"/>
      <c r="BG281" s="303"/>
      <c r="BH281" s="304"/>
    </row>
    <row r="282" spans="2:60" ht="11.25" customHeight="1" x14ac:dyDescent="0.4">
      <c r="B282" s="49" t="s">
        <v>40</v>
      </c>
      <c r="C282" s="50"/>
      <c r="D282" s="50"/>
      <c r="E282" s="50"/>
      <c r="F282" s="50"/>
      <c r="G282" s="50"/>
      <c r="H282" s="51"/>
      <c r="I282" s="87">
        <f>+AR298+BC298+AR299+BC299</f>
        <v>0</v>
      </c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9"/>
      <c r="V282" s="42"/>
      <c r="W282" s="43"/>
      <c r="X282" s="43"/>
      <c r="Y282" s="44"/>
      <c r="Z282" s="271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  <c r="AK282" s="272"/>
      <c r="AL282" s="272"/>
      <c r="AM282" s="272"/>
      <c r="AN282" s="272"/>
      <c r="AO282" s="272"/>
      <c r="AP282" s="272"/>
      <c r="AQ282" s="274"/>
      <c r="AS282" s="59"/>
      <c r="AT282" s="72"/>
      <c r="AU282" s="73"/>
      <c r="AV282" s="73"/>
      <c r="AW282" s="74"/>
      <c r="AX282" s="305"/>
      <c r="AY282" s="306"/>
      <c r="AZ282" s="306"/>
      <c r="BA282" s="306"/>
      <c r="BB282" s="306"/>
      <c r="BC282" s="306"/>
      <c r="BD282" s="306"/>
      <c r="BE282" s="306"/>
      <c r="BF282" s="306"/>
      <c r="BG282" s="306"/>
      <c r="BH282" s="307"/>
    </row>
    <row r="283" spans="2:60" ht="19.5" customHeight="1" x14ac:dyDescent="0.4">
      <c r="B283" s="84"/>
      <c r="C283" s="85"/>
      <c r="D283" s="85"/>
      <c r="E283" s="85"/>
      <c r="F283" s="85"/>
      <c r="G283" s="85"/>
      <c r="H283" s="86"/>
      <c r="I283" s="90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2"/>
      <c r="U283" s="7"/>
      <c r="V283" s="93" t="s">
        <v>63</v>
      </c>
      <c r="W283" s="94"/>
      <c r="X283" s="94"/>
      <c r="Y283" s="94"/>
      <c r="Z283" s="94"/>
      <c r="AA283" s="94"/>
      <c r="AB283" s="94"/>
      <c r="AC283" s="95"/>
      <c r="AD283" s="17" t="s">
        <v>64</v>
      </c>
      <c r="AE283" s="308"/>
      <c r="AF283" s="308"/>
      <c r="AG283" s="308"/>
      <c r="AH283" s="308"/>
      <c r="AI283" s="308"/>
      <c r="AJ283" s="308"/>
      <c r="AK283" s="308"/>
      <c r="AL283" s="308"/>
      <c r="AM283" s="308"/>
      <c r="AN283" s="308"/>
      <c r="AO283" s="308"/>
      <c r="AP283" s="308"/>
      <c r="AQ283" s="309"/>
      <c r="AS283" s="60"/>
      <c r="AT283" s="75"/>
      <c r="AU283" s="76"/>
      <c r="AV283" s="76"/>
      <c r="AW283" s="77"/>
      <c r="AX283" s="291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3"/>
    </row>
    <row r="284" spans="2:60" ht="12.75" customHeight="1" x14ac:dyDescent="0.4"/>
    <row r="285" spans="2:60" ht="17.25" customHeight="1" x14ac:dyDescent="0.4">
      <c r="B285" s="45" t="s">
        <v>30</v>
      </c>
      <c r="C285" s="45"/>
      <c r="D285" s="45"/>
      <c r="E285" s="99" t="s">
        <v>56</v>
      </c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99" t="s">
        <v>57</v>
      </c>
      <c r="S285" s="100"/>
      <c r="T285" s="100"/>
      <c r="U285" s="100"/>
      <c r="V285" s="100"/>
      <c r="W285" s="100"/>
      <c r="X285" s="100"/>
      <c r="Y285" s="100"/>
      <c r="Z285" s="100"/>
      <c r="AA285" s="100"/>
      <c r="AB285" s="101"/>
      <c r="AC285" s="45" t="s">
        <v>32</v>
      </c>
      <c r="AD285" s="45"/>
      <c r="AE285" s="45"/>
      <c r="AF285" s="99" t="s">
        <v>53</v>
      </c>
      <c r="AG285" s="100"/>
      <c r="AH285" s="100"/>
      <c r="AI285" s="100"/>
      <c r="AJ285" s="100"/>
      <c r="AK285" s="101"/>
      <c r="AL285" s="99" t="s">
        <v>33</v>
      </c>
      <c r="AM285" s="100"/>
      <c r="AN285" s="100"/>
      <c r="AO285" s="100"/>
      <c r="AP285" s="100"/>
      <c r="AQ285" s="101"/>
      <c r="AR285" s="99" t="s">
        <v>31</v>
      </c>
      <c r="AS285" s="100"/>
      <c r="AT285" s="100"/>
      <c r="AU285" s="100"/>
      <c r="AV285" s="100"/>
      <c r="AW285" s="101"/>
      <c r="AX285" s="99" t="s">
        <v>55</v>
      </c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1"/>
    </row>
    <row r="286" spans="2:60" ht="17.25" customHeight="1" x14ac:dyDescent="0.4">
      <c r="B286" s="287"/>
      <c r="C286" s="287"/>
      <c r="D286" s="287"/>
      <c r="E286" s="229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29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4"/>
      <c r="AC286" s="275"/>
      <c r="AD286" s="275"/>
      <c r="AE286" s="275"/>
      <c r="AF286" s="279"/>
      <c r="AG286" s="280"/>
      <c r="AH286" s="280"/>
      <c r="AI286" s="280"/>
      <c r="AJ286" s="280"/>
      <c r="AK286" s="281"/>
      <c r="AL286" s="276"/>
      <c r="AM286" s="277"/>
      <c r="AN286" s="277"/>
      <c r="AO286" s="277"/>
      <c r="AP286" s="277"/>
      <c r="AQ286" s="278"/>
      <c r="AR286" s="288"/>
      <c r="AS286" s="289"/>
      <c r="AT286" s="289"/>
      <c r="AU286" s="289"/>
      <c r="AV286" s="289"/>
      <c r="AW286" s="290"/>
      <c r="AX286" s="239"/>
      <c r="AY286" s="240"/>
      <c r="AZ286" s="240"/>
      <c r="BA286" s="240"/>
      <c r="BB286" s="240"/>
      <c r="BC286" s="240"/>
      <c r="BD286" s="240"/>
      <c r="BE286" s="240"/>
      <c r="BF286" s="240"/>
      <c r="BG286" s="240"/>
      <c r="BH286" s="241"/>
    </row>
    <row r="287" spans="2:60" ht="17.25" customHeight="1" x14ac:dyDescent="0.4">
      <c r="B287" s="235"/>
      <c r="C287" s="235"/>
      <c r="D287" s="235"/>
      <c r="E287" s="147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7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9"/>
      <c r="AC287" s="150"/>
      <c r="AD287" s="150"/>
      <c r="AE287" s="150"/>
      <c r="AF287" s="248"/>
      <c r="AG287" s="249"/>
      <c r="AH287" s="249"/>
      <c r="AI287" s="249"/>
      <c r="AJ287" s="249"/>
      <c r="AK287" s="250"/>
      <c r="AL287" s="251"/>
      <c r="AM287" s="252"/>
      <c r="AN287" s="252"/>
      <c r="AO287" s="252"/>
      <c r="AP287" s="252"/>
      <c r="AQ287" s="253"/>
      <c r="AR287" s="251"/>
      <c r="AS287" s="252"/>
      <c r="AT287" s="252"/>
      <c r="AU287" s="252"/>
      <c r="AV287" s="252"/>
      <c r="AW287" s="253"/>
      <c r="AX287" s="242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4"/>
    </row>
    <row r="288" spans="2:60" ht="17.25" customHeight="1" x14ac:dyDescent="0.4">
      <c r="B288" s="235"/>
      <c r="C288" s="235"/>
      <c r="D288" s="235"/>
      <c r="E288" s="147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7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9"/>
      <c r="AC288" s="150"/>
      <c r="AD288" s="150"/>
      <c r="AE288" s="150"/>
      <c r="AF288" s="248"/>
      <c r="AG288" s="249"/>
      <c r="AH288" s="249"/>
      <c r="AI288" s="249"/>
      <c r="AJ288" s="249"/>
      <c r="AK288" s="250"/>
      <c r="AL288" s="251"/>
      <c r="AM288" s="252"/>
      <c r="AN288" s="252"/>
      <c r="AO288" s="252"/>
      <c r="AP288" s="252"/>
      <c r="AQ288" s="253"/>
      <c r="AR288" s="251"/>
      <c r="AS288" s="252"/>
      <c r="AT288" s="252"/>
      <c r="AU288" s="252"/>
      <c r="AV288" s="252"/>
      <c r="AW288" s="253"/>
      <c r="AX288" s="242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4"/>
    </row>
    <row r="289" spans="2:60" ht="17.25" customHeight="1" x14ac:dyDescent="0.4">
      <c r="B289" s="235"/>
      <c r="C289" s="235"/>
      <c r="D289" s="235"/>
      <c r="E289" s="147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7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9"/>
      <c r="AC289" s="150"/>
      <c r="AD289" s="150"/>
      <c r="AE289" s="150"/>
      <c r="AF289" s="248"/>
      <c r="AG289" s="249"/>
      <c r="AH289" s="249"/>
      <c r="AI289" s="249"/>
      <c r="AJ289" s="249"/>
      <c r="AK289" s="250"/>
      <c r="AL289" s="251"/>
      <c r="AM289" s="252"/>
      <c r="AN289" s="252"/>
      <c r="AO289" s="252"/>
      <c r="AP289" s="252"/>
      <c r="AQ289" s="253"/>
      <c r="AR289" s="251"/>
      <c r="AS289" s="252"/>
      <c r="AT289" s="252"/>
      <c r="AU289" s="252"/>
      <c r="AV289" s="252"/>
      <c r="AW289" s="253"/>
      <c r="AX289" s="242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4"/>
    </row>
    <row r="290" spans="2:60" ht="17.25" customHeight="1" x14ac:dyDescent="0.4">
      <c r="B290" s="235"/>
      <c r="C290" s="235"/>
      <c r="D290" s="235"/>
      <c r="E290" s="147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7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9"/>
      <c r="AC290" s="150"/>
      <c r="AD290" s="150"/>
      <c r="AE290" s="150"/>
      <c r="AF290" s="248"/>
      <c r="AG290" s="249"/>
      <c r="AH290" s="249"/>
      <c r="AI290" s="249"/>
      <c r="AJ290" s="249"/>
      <c r="AK290" s="250"/>
      <c r="AL290" s="251"/>
      <c r="AM290" s="252"/>
      <c r="AN290" s="252"/>
      <c r="AO290" s="252"/>
      <c r="AP290" s="252"/>
      <c r="AQ290" s="253"/>
      <c r="AR290" s="251"/>
      <c r="AS290" s="252"/>
      <c r="AT290" s="252"/>
      <c r="AU290" s="252"/>
      <c r="AV290" s="252"/>
      <c r="AW290" s="253"/>
      <c r="AX290" s="242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4"/>
    </row>
    <row r="291" spans="2:60" ht="17.25" customHeight="1" x14ac:dyDescent="0.4">
      <c r="B291" s="235"/>
      <c r="C291" s="235"/>
      <c r="D291" s="235"/>
      <c r="E291" s="147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7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9"/>
      <c r="AC291" s="150"/>
      <c r="AD291" s="150"/>
      <c r="AE291" s="150"/>
      <c r="AF291" s="248"/>
      <c r="AG291" s="249"/>
      <c r="AH291" s="249"/>
      <c r="AI291" s="249"/>
      <c r="AJ291" s="249"/>
      <c r="AK291" s="250"/>
      <c r="AL291" s="251"/>
      <c r="AM291" s="252"/>
      <c r="AN291" s="252"/>
      <c r="AO291" s="252"/>
      <c r="AP291" s="252"/>
      <c r="AQ291" s="253"/>
      <c r="AR291" s="251"/>
      <c r="AS291" s="252"/>
      <c r="AT291" s="252"/>
      <c r="AU291" s="252"/>
      <c r="AV291" s="252"/>
      <c r="AW291" s="253"/>
      <c r="AX291" s="242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4"/>
    </row>
    <row r="292" spans="2:60" ht="17.25" customHeight="1" x14ac:dyDescent="0.4">
      <c r="B292" s="235"/>
      <c r="C292" s="235"/>
      <c r="D292" s="235"/>
      <c r="E292" s="147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7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9"/>
      <c r="AC292" s="150"/>
      <c r="AD292" s="150"/>
      <c r="AE292" s="150"/>
      <c r="AF292" s="248"/>
      <c r="AG292" s="249"/>
      <c r="AH292" s="249"/>
      <c r="AI292" s="249"/>
      <c r="AJ292" s="249"/>
      <c r="AK292" s="250"/>
      <c r="AL292" s="251"/>
      <c r="AM292" s="252"/>
      <c r="AN292" s="252"/>
      <c r="AO292" s="252"/>
      <c r="AP292" s="252"/>
      <c r="AQ292" s="253"/>
      <c r="AR292" s="251"/>
      <c r="AS292" s="252"/>
      <c r="AT292" s="252"/>
      <c r="AU292" s="252"/>
      <c r="AV292" s="252"/>
      <c r="AW292" s="253"/>
      <c r="AX292" s="242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4"/>
    </row>
    <row r="293" spans="2:60" ht="17.25" customHeight="1" x14ac:dyDescent="0.4">
      <c r="B293" s="235"/>
      <c r="C293" s="235"/>
      <c r="D293" s="235"/>
      <c r="E293" s="147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7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9"/>
      <c r="AC293" s="150"/>
      <c r="AD293" s="150"/>
      <c r="AE293" s="150"/>
      <c r="AF293" s="248"/>
      <c r="AG293" s="249"/>
      <c r="AH293" s="249"/>
      <c r="AI293" s="249"/>
      <c r="AJ293" s="249"/>
      <c r="AK293" s="250"/>
      <c r="AL293" s="282"/>
      <c r="AM293" s="283"/>
      <c r="AN293" s="283"/>
      <c r="AO293" s="283"/>
      <c r="AP293" s="283"/>
      <c r="AQ293" s="284"/>
      <c r="AR293" s="251"/>
      <c r="AS293" s="252"/>
      <c r="AT293" s="252"/>
      <c r="AU293" s="252"/>
      <c r="AV293" s="252"/>
      <c r="AW293" s="253"/>
      <c r="AX293" s="242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4"/>
    </row>
    <row r="294" spans="2:60" ht="17.25" customHeight="1" x14ac:dyDescent="0.4">
      <c r="B294" s="235"/>
      <c r="C294" s="235"/>
      <c r="D294" s="235"/>
      <c r="E294" s="147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7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9"/>
      <c r="AC294" s="150"/>
      <c r="AD294" s="150"/>
      <c r="AE294" s="150"/>
      <c r="AF294" s="248"/>
      <c r="AG294" s="249"/>
      <c r="AH294" s="249"/>
      <c r="AI294" s="249"/>
      <c r="AJ294" s="249"/>
      <c r="AK294" s="250"/>
      <c r="AL294" s="251"/>
      <c r="AM294" s="252"/>
      <c r="AN294" s="252"/>
      <c r="AO294" s="252"/>
      <c r="AP294" s="252"/>
      <c r="AQ294" s="253"/>
      <c r="AR294" s="251"/>
      <c r="AS294" s="252"/>
      <c r="AT294" s="252"/>
      <c r="AU294" s="252"/>
      <c r="AV294" s="252"/>
      <c r="AW294" s="253"/>
      <c r="AX294" s="242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4"/>
    </row>
    <row r="295" spans="2:60" ht="17.25" customHeight="1" x14ac:dyDescent="0.4">
      <c r="B295" s="235"/>
      <c r="C295" s="235"/>
      <c r="D295" s="235"/>
      <c r="E295" s="147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7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9"/>
      <c r="AC295" s="150"/>
      <c r="AD295" s="150"/>
      <c r="AE295" s="150"/>
      <c r="AF295" s="248"/>
      <c r="AG295" s="249"/>
      <c r="AH295" s="249"/>
      <c r="AI295" s="249"/>
      <c r="AJ295" s="249"/>
      <c r="AK295" s="250"/>
      <c r="AL295" s="251"/>
      <c r="AM295" s="252"/>
      <c r="AN295" s="252"/>
      <c r="AO295" s="252"/>
      <c r="AP295" s="252"/>
      <c r="AQ295" s="253"/>
      <c r="AR295" s="251"/>
      <c r="AS295" s="252"/>
      <c r="AT295" s="252"/>
      <c r="AU295" s="252"/>
      <c r="AV295" s="252"/>
      <c r="AW295" s="253"/>
      <c r="AX295" s="242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4"/>
    </row>
    <row r="296" spans="2:60" ht="17.25" customHeight="1" x14ac:dyDescent="0.4">
      <c r="B296" s="235"/>
      <c r="C296" s="235"/>
      <c r="D296" s="235"/>
      <c r="E296" s="147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7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9"/>
      <c r="AC296" s="150"/>
      <c r="AD296" s="150"/>
      <c r="AE296" s="150"/>
      <c r="AF296" s="248"/>
      <c r="AG296" s="249"/>
      <c r="AH296" s="249"/>
      <c r="AI296" s="249"/>
      <c r="AJ296" s="249"/>
      <c r="AK296" s="250"/>
      <c r="AL296" s="251"/>
      <c r="AM296" s="252"/>
      <c r="AN296" s="252"/>
      <c r="AO296" s="252"/>
      <c r="AP296" s="252"/>
      <c r="AQ296" s="253"/>
      <c r="AR296" s="251"/>
      <c r="AS296" s="252"/>
      <c r="AT296" s="252"/>
      <c r="AU296" s="252"/>
      <c r="AV296" s="252"/>
      <c r="AW296" s="253"/>
      <c r="AX296" s="242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4"/>
    </row>
    <row r="297" spans="2:60" ht="17.25" customHeight="1" thickBot="1" x14ac:dyDescent="0.45">
      <c r="B297" s="238"/>
      <c r="C297" s="238"/>
      <c r="D297" s="238"/>
      <c r="E297" s="231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1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3"/>
      <c r="AC297" s="237"/>
      <c r="AD297" s="237"/>
      <c r="AE297" s="237"/>
      <c r="AF297" s="257"/>
      <c r="AG297" s="258"/>
      <c r="AH297" s="258"/>
      <c r="AI297" s="258"/>
      <c r="AJ297" s="258"/>
      <c r="AK297" s="259"/>
      <c r="AL297" s="260"/>
      <c r="AM297" s="261"/>
      <c r="AN297" s="261"/>
      <c r="AO297" s="261"/>
      <c r="AP297" s="261"/>
      <c r="AQ297" s="262"/>
      <c r="AR297" s="260"/>
      <c r="AS297" s="261"/>
      <c r="AT297" s="261"/>
      <c r="AU297" s="261"/>
      <c r="AV297" s="261"/>
      <c r="AW297" s="262"/>
      <c r="AX297" s="245"/>
      <c r="AY297" s="246"/>
      <c r="AZ297" s="246"/>
      <c r="BA297" s="246"/>
      <c r="BB297" s="246"/>
      <c r="BC297" s="246"/>
      <c r="BD297" s="246"/>
      <c r="BE297" s="246"/>
      <c r="BF297" s="246"/>
      <c r="BG297" s="246"/>
      <c r="BH297" s="247"/>
    </row>
    <row r="298" spans="2:60" ht="17.25" customHeight="1" thickTop="1" x14ac:dyDescent="0.4">
      <c r="B298" s="144"/>
      <c r="C298" s="144"/>
      <c r="D298" s="144"/>
      <c r="E298" s="145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7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9"/>
      <c r="AC298" s="236"/>
      <c r="AD298" s="236"/>
      <c r="AE298" s="236"/>
      <c r="AF298" s="151"/>
      <c r="AG298" s="152"/>
      <c r="AH298" s="152"/>
      <c r="AI298" s="152"/>
      <c r="AJ298" s="152"/>
      <c r="AK298" s="153"/>
      <c r="AL298" s="154" t="s">
        <v>94</v>
      </c>
      <c r="AM298" s="155"/>
      <c r="AN298" s="155"/>
      <c r="AO298" s="155"/>
      <c r="AP298" s="155"/>
      <c r="AQ298" s="156"/>
      <c r="AR298" s="254"/>
      <c r="AS298" s="255"/>
      <c r="AT298" s="255"/>
      <c r="AU298" s="255"/>
      <c r="AV298" s="255"/>
      <c r="AW298" s="256"/>
      <c r="AX298" s="154" t="s">
        <v>65</v>
      </c>
      <c r="AY298" s="155"/>
      <c r="AZ298" s="155"/>
      <c r="BA298" s="155"/>
      <c r="BB298" s="156"/>
      <c r="BC298" s="255"/>
      <c r="BD298" s="255"/>
      <c r="BE298" s="255"/>
      <c r="BF298" s="255"/>
      <c r="BG298" s="255"/>
      <c r="BH298" s="256"/>
    </row>
    <row r="299" spans="2:60" ht="17.25" customHeight="1" x14ac:dyDescent="0.4">
      <c r="B299" s="173"/>
      <c r="C299" s="173"/>
      <c r="D299" s="173"/>
      <c r="E299" s="174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6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8"/>
      <c r="AC299" s="179"/>
      <c r="AD299" s="179"/>
      <c r="AE299" s="179"/>
      <c r="AF299" s="180"/>
      <c r="AG299" s="181"/>
      <c r="AH299" s="181"/>
      <c r="AI299" s="181"/>
      <c r="AJ299" s="181"/>
      <c r="AK299" s="182"/>
      <c r="AL299" s="319"/>
      <c r="AM299" s="320"/>
      <c r="AN299" s="320"/>
      <c r="AO299" s="320"/>
      <c r="AP299" s="320"/>
      <c r="AQ299" s="321"/>
      <c r="AR299" s="322"/>
      <c r="AS299" s="323"/>
      <c r="AT299" s="323"/>
      <c r="AU299" s="323"/>
      <c r="AV299" s="323"/>
      <c r="AW299" s="324"/>
      <c r="AX299" s="183" t="s">
        <v>65</v>
      </c>
      <c r="AY299" s="184"/>
      <c r="AZ299" s="184"/>
      <c r="BA299" s="184"/>
      <c r="BB299" s="185"/>
      <c r="BC299" s="285"/>
      <c r="BD299" s="285"/>
      <c r="BE299" s="285"/>
      <c r="BF299" s="285"/>
      <c r="BG299" s="285"/>
      <c r="BH299" s="286"/>
    </row>
    <row r="300" spans="2:60" ht="12.75" customHeight="1" x14ac:dyDescent="0.4">
      <c r="AC300" s="14"/>
      <c r="AD300" s="14"/>
      <c r="AE300" s="14"/>
      <c r="AS300" s="19"/>
      <c r="AT300" s="19"/>
      <c r="AU300" s="19"/>
      <c r="AV300" s="19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</row>
    <row r="301" spans="2:60" ht="8.25" customHeight="1" x14ac:dyDescent="0.4">
      <c r="B301" s="201" t="s">
        <v>46</v>
      </c>
      <c r="C301" s="201"/>
      <c r="D301" s="201"/>
      <c r="E301" s="201"/>
      <c r="F301" s="201" t="s">
        <v>43</v>
      </c>
      <c r="G301" s="201"/>
      <c r="H301" s="201"/>
      <c r="I301" s="201"/>
      <c r="J301" s="201"/>
      <c r="K301" s="201"/>
      <c r="L301" s="201"/>
      <c r="M301" s="201" t="s">
        <v>44</v>
      </c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 t="s">
        <v>41</v>
      </c>
      <c r="Z301" s="201"/>
      <c r="AA301" s="201"/>
      <c r="AB301" s="201"/>
      <c r="AC301" s="201"/>
      <c r="AD301" s="201"/>
      <c r="AE301" s="201"/>
      <c r="AF301" s="45" t="s">
        <v>47</v>
      </c>
      <c r="AG301" s="45"/>
      <c r="AH301" s="45"/>
      <c r="AI301" s="45"/>
      <c r="AJ301" s="45"/>
      <c r="AK301" s="45"/>
      <c r="AL301" s="45"/>
      <c r="AM301" s="45"/>
      <c r="AO301" s="193" t="s">
        <v>58</v>
      </c>
      <c r="AP301" s="193"/>
      <c r="AQ301" s="193"/>
      <c r="AR301" s="193"/>
      <c r="AS301" s="193" t="s">
        <v>59</v>
      </c>
      <c r="AT301" s="193"/>
      <c r="AU301" s="193"/>
      <c r="AV301" s="193"/>
      <c r="AW301" s="193" t="s">
        <v>60</v>
      </c>
      <c r="AX301" s="193"/>
      <c r="AY301" s="193"/>
      <c r="AZ301" s="193"/>
      <c r="BA301" s="193"/>
      <c r="BB301" s="193"/>
      <c r="BC301" s="193"/>
      <c r="BD301" s="193"/>
      <c r="BE301" s="193" t="s">
        <v>45</v>
      </c>
      <c r="BF301" s="193"/>
      <c r="BG301" s="193"/>
      <c r="BH301" s="193"/>
    </row>
    <row r="302" spans="2:60" ht="8.25" customHeight="1" x14ac:dyDescent="0.4"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45"/>
      <c r="AG302" s="45"/>
      <c r="AH302" s="45"/>
      <c r="AI302" s="45"/>
      <c r="AJ302" s="45"/>
      <c r="AK302" s="45"/>
      <c r="AL302" s="45"/>
      <c r="AM302" s="45"/>
      <c r="AO302" s="193"/>
      <c r="AP302" s="193"/>
      <c r="AQ302" s="193"/>
      <c r="AR302" s="193"/>
      <c r="AS302" s="193"/>
      <c r="AT302" s="193"/>
      <c r="AU302" s="193"/>
      <c r="AV302" s="193"/>
      <c r="AW302" s="193"/>
      <c r="AX302" s="193"/>
      <c r="AY302" s="193"/>
      <c r="AZ302" s="193"/>
      <c r="BA302" s="193"/>
      <c r="BB302" s="193"/>
      <c r="BC302" s="193"/>
      <c r="BD302" s="193"/>
      <c r="BE302" s="193"/>
      <c r="BF302" s="193"/>
      <c r="BG302" s="193"/>
      <c r="BH302" s="193"/>
    </row>
    <row r="303" spans="2:60" ht="8.25" customHeight="1" x14ac:dyDescent="0.4">
      <c r="B303" s="194"/>
      <c r="C303" s="171"/>
      <c r="D303" s="171"/>
      <c r="E303" s="171"/>
      <c r="F303" s="195" t="s">
        <v>42</v>
      </c>
      <c r="G303" s="196"/>
      <c r="H303" s="196"/>
      <c r="I303" s="196"/>
      <c r="J303" s="196"/>
      <c r="K303" s="196"/>
      <c r="L303" s="197"/>
      <c r="M303" s="194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2"/>
      <c r="Y303" s="198"/>
      <c r="Z303" s="198"/>
      <c r="AA303" s="198"/>
      <c r="AB303" s="198"/>
      <c r="AC303" s="198"/>
      <c r="AD303" s="198"/>
      <c r="AE303" s="198"/>
      <c r="AF303" s="192"/>
      <c r="AG303" s="192"/>
      <c r="AH303" s="192"/>
      <c r="AI303" s="192"/>
      <c r="AJ303" s="192"/>
      <c r="AK303" s="192"/>
      <c r="AL303" s="192"/>
      <c r="AM303" s="192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3"/>
      <c r="BD303" s="193"/>
      <c r="BE303" s="193"/>
      <c r="BF303" s="193"/>
      <c r="BG303" s="193"/>
      <c r="BH303" s="193"/>
    </row>
    <row r="304" spans="2:60" ht="8.25" customHeight="1" x14ac:dyDescent="0.4">
      <c r="B304" s="194"/>
      <c r="C304" s="171"/>
      <c r="D304" s="171"/>
      <c r="E304" s="171"/>
      <c r="F304" s="199"/>
      <c r="G304" s="200"/>
      <c r="H304" s="200"/>
      <c r="I304" s="200"/>
      <c r="J304" s="171"/>
      <c r="K304" s="171"/>
      <c r="L304" s="172"/>
      <c r="M304" s="194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2"/>
      <c r="Y304" s="198"/>
      <c r="Z304" s="198"/>
      <c r="AA304" s="198"/>
      <c r="AB304" s="198"/>
      <c r="AC304" s="198"/>
      <c r="AD304" s="198"/>
      <c r="AE304" s="198"/>
      <c r="AF304" s="192"/>
      <c r="AG304" s="192"/>
      <c r="AH304" s="192"/>
      <c r="AI304" s="192"/>
      <c r="AJ304" s="192"/>
      <c r="AK304" s="192"/>
      <c r="AL304" s="192"/>
      <c r="AM304" s="192"/>
      <c r="AO304" s="193"/>
      <c r="AP304" s="193"/>
      <c r="AQ304" s="193"/>
      <c r="AR304" s="193"/>
      <c r="AS304" s="193"/>
      <c r="AT304" s="193"/>
      <c r="AU304" s="193"/>
      <c r="AV304" s="193"/>
      <c r="AW304" s="193"/>
      <c r="AX304" s="193"/>
      <c r="AY304" s="193"/>
      <c r="AZ304" s="193"/>
      <c r="BA304" s="193"/>
      <c r="BB304" s="193"/>
      <c r="BC304" s="193"/>
      <c r="BD304" s="193"/>
      <c r="BE304" s="193"/>
      <c r="BF304" s="193"/>
      <c r="BG304" s="193"/>
      <c r="BH304" s="193"/>
    </row>
    <row r="305" spans="2:60" ht="8.25" customHeight="1" x14ac:dyDescent="0.4">
      <c r="B305" s="194"/>
      <c r="C305" s="171"/>
      <c r="D305" s="171"/>
      <c r="E305" s="171"/>
      <c r="F305" s="195" t="s">
        <v>42</v>
      </c>
      <c r="G305" s="196"/>
      <c r="H305" s="196"/>
      <c r="I305" s="196"/>
      <c r="J305" s="196"/>
      <c r="K305" s="196"/>
      <c r="L305" s="197"/>
      <c r="M305" s="194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2"/>
      <c r="Y305" s="198"/>
      <c r="Z305" s="198"/>
      <c r="AA305" s="198"/>
      <c r="AB305" s="198"/>
      <c r="AC305" s="198"/>
      <c r="AD305" s="198"/>
      <c r="AE305" s="198"/>
      <c r="AF305" s="192"/>
      <c r="AG305" s="192"/>
      <c r="AH305" s="192"/>
      <c r="AI305" s="192"/>
      <c r="AJ305" s="192"/>
      <c r="AK305" s="192"/>
      <c r="AL305" s="192"/>
      <c r="AM305" s="192"/>
      <c r="AO305" s="193"/>
      <c r="AP305" s="193"/>
      <c r="AQ305" s="193"/>
      <c r="AR305" s="193"/>
      <c r="AS305" s="193"/>
      <c r="AT305" s="193"/>
      <c r="AU305" s="193"/>
      <c r="AV305" s="193"/>
      <c r="AW305" s="193"/>
      <c r="AX305" s="193"/>
      <c r="AY305" s="193"/>
      <c r="AZ305" s="193"/>
      <c r="BA305" s="193"/>
      <c r="BB305" s="193"/>
      <c r="BC305" s="193"/>
      <c r="BD305" s="193"/>
      <c r="BE305" s="193"/>
      <c r="BF305" s="193"/>
      <c r="BG305" s="193"/>
      <c r="BH305" s="193"/>
    </row>
    <row r="306" spans="2:60" ht="8.25" customHeight="1" x14ac:dyDescent="0.4">
      <c r="B306" s="194"/>
      <c r="C306" s="171"/>
      <c r="D306" s="171"/>
      <c r="E306" s="171"/>
      <c r="F306" s="199"/>
      <c r="G306" s="200"/>
      <c r="H306" s="200"/>
      <c r="I306" s="200"/>
      <c r="J306" s="171"/>
      <c r="K306" s="171"/>
      <c r="L306" s="172"/>
      <c r="M306" s="194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2"/>
      <c r="Y306" s="198"/>
      <c r="Z306" s="198"/>
      <c r="AA306" s="198"/>
      <c r="AB306" s="198"/>
      <c r="AC306" s="198"/>
      <c r="AD306" s="198"/>
      <c r="AE306" s="198"/>
      <c r="AF306" s="192"/>
      <c r="AG306" s="192"/>
      <c r="AH306" s="192"/>
      <c r="AI306" s="192"/>
      <c r="AJ306" s="192"/>
      <c r="AK306" s="192"/>
      <c r="AL306" s="192"/>
      <c r="AM306" s="192"/>
      <c r="AO306" s="193"/>
      <c r="AP306" s="193"/>
      <c r="AQ306" s="193"/>
      <c r="AR306" s="193"/>
      <c r="AS306" s="193"/>
      <c r="AT306" s="193"/>
      <c r="AU306" s="193"/>
      <c r="AV306" s="193"/>
      <c r="AW306" s="193"/>
      <c r="AX306" s="193"/>
      <c r="AY306" s="193"/>
      <c r="AZ306" s="193"/>
      <c r="BA306" s="193"/>
      <c r="BB306" s="193"/>
      <c r="BC306" s="193"/>
      <c r="BD306" s="193"/>
      <c r="BE306" s="193"/>
      <c r="BF306" s="193"/>
      <c r="BG306" s="193"/>
      <c r="BH306" s="193"/>
    </row>
    <row r="307" spans="2:60" ht="8.25" customHeight="1" x14ac:dyDescent="0.4">
      <c r="B307" s="194"/>
      <c r="C307" s="171"/>
      <c r="D307" s="171"/>
      <c r="E307" s="171"/>
      <c r="F307" s="195" t="s">
        <v>42</v>
      </c>
      <c r="G307" s="196"/>
      <c r="H307" s="196"/>
      <c r="I307" s="196"/>
      <c r="J307" s="196"/>
      <c r="K307" s="196"/>
      <c r="L307" s="197"/>
      <c r="M307" s="194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2"/>
      <c r="Y307" s="198"/>
      <c r="Z307" s="198"/>
      <c r="AA307" s="198"/>
      <c r="AB307" s="198"/>
      <c r="AC307" s="198"/>
      <c r="AD307" s="198"/>
      <c r="AE307" s="198"/>
      <c r="AF307" s="192"/>
      <c r="AG307" s="192"/>
      <c r="AH307" s="192"/>
      <c r="AI307" s="192"/>
      <c r="AJ307" s="192"/>
      <c r="AK307" s="192"/>
      <c r="AL307" s="192"/>
      <c r="AM307" s="192"/>
      <c r="AO307" s="220" t="s">
        <v>66</v>
      </c>
      <c r="AP307" s="221"/>
      <c r="AQ307" s="221"/>
      <c r="AR307" s="222"/>
      <c r="AS307" s="220" t="s">
        <v>67</v>
      </c>
      <c r="AT307" s="221"/>
      <c r="AU307" s="221"/>
      <c r="AV307" s="222"/>
      <c r="AW307" s="13"/>
      <c r="AX307" s="13"/>
      <c r="AY307" s="13"/>
      <c r="AZ307" s="13"/>
    </row>
    <row r="308" spans="2:60" ht="8.25" customHeight="1" x14ac:dyDescent="0.4">
      <c r="B308" s="194"/>
      <c r="C308" s="171"/>
      <c r="D308" s="171"/>
      <c r="E308" s="171"/>
      <c r="F308" s="199"/>
      <c r="G308" s="200"/>
      <c r="H308" s="200"/>
      <c r="I308" s="200"/>
      <c r="J308" s="171"/>
      <c r="K308" s="171"/>
      <c r="L308" s="172"/>
      <c r="M308" s="194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2"/>
      <c r="Y308" s="198"/>
      <c r="Z308" s="198"/>
      <c r="AA308" s="198"/>
      <c r="AB308" s="198"/>
      <c r="AC308" s="198"/>
      <c r="AD308" s="198"/>
      <c r="AE308" s="198"/>
      <c r="AF308" s="192"/>
      <c r="AG308" s="192"/>
      <c r="AH308" s="192"/>
      <c r="AI308" s="192"/>
      <c r="AJ308" s="192"/>
      <c r="AK308" s="192"/>
      <c r="AL308" s="192"/>
      <c r="AM308" s="192"/>
      <c r="AO308" s="223"/>
      <c r="AP308" s="224"/>
      <c r="AQ308" s="224"/>
      <c r="AR308" s="225"/>
      <c r="AS308" s="223"/>
      <c r="AT308" s="224"/>
      <c r="AU308" s="224"/>
      <c r="AV308" s="225"/>
      <c r="AW308" s="13"/>
      <c r="AX308" s="13"/>
      <c r="AY308" s="13"/>
      <c r="AZ308" s="13"/>
    </row>
    <row r="309" spans="2:60" ht="8.25" customHeight="1" x14ac:dyDescent="0.4">
      <c r="B309" s="194"/>
      <c r="C309" s="171"/>
      <c r="D309" s="171"/>
      <c r="E309" s="171"/>
      <c r="F309" s="195" t="s">
        <v>42</v>
      </c>
      <c r="G309" s="196"/>
      <c r="H309" s="196"/>
      <c r="I309" s="196"/>
      <c r="J309" s="196"/>
      <c r="K309" s="196"/>
      <c r="L309" s="197"/>
      <c r="M309" s="194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2"/>
      <c r="Y309" s="198"/>
      <c r="Z309" s="198"/>
      <c r="AA309" s="198"/>
      <c r="AB309" s="198"/>
      <c r="AC309" s="198"/>
      <c r="AD309" s="198"/>
      <c r="AE309" s="198"/>
      <c r="AF309" s="192"/>
      <c r="AG309" s="192"/>
      <c r="AH309" s="192"/>
      <c r="AI309" s="192"/>
      <c r="AJ309" s="192"/>
      <c r="AK309" s="192"/>
      <c r="AL309" s="192"/>
      <c r="AM309" s="192"/>
      <c r="AO309" s="223"/>
      <c r="AP309" s="224"/>
      <c r="AQ309" s="224"/>
      <c r="AR309" s="225"/>
      <c r="AS309" s="223"/>
      <c r="AT309" s="224"/>
      <c r="AU309" s="224"/>
      <c r="AV309" s="225"/>
      <c r="AW309" s="13"/>
      <c r="AX309" s="13"/>
      <c r="AY309" s="13"/>
      <c r="AZ309" s="13"/>
    </row>
    <row r="310" spans="2:60" ht="8.25" customHeight="1" x14ac:dyDescent="0.4">
      <c r="B310" s="194"/>
      <c r="C310" s="171"/>
      <c r="D310" s="171"/>
      <c r="E310" s="171"/>
      <c r="F310" s="199"/>
      <c r="G310" s="200"/>
      <c r="H310" s="200"/>
      <c r="I310" s="200"/>
      <c r="J310" s="171"/>
      <c r="K310" s="171"/>
      <c r="L310" s="172"/>
      <c r="M310" s="194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2"/>
      <c r="Y310" s="198"/>
      <c r="Z310" s="198"/>
      <c r="AA310" s="198"/>
      <c r="AB310" s="198"/>
      <c r="AC310" s="198"/>
      <c r="AD310" s="198"/>
      <c r="AE310" s="198"/>
      <c r="AF310" s="192"/>
      <c r="AG310" s="192"/>
      <c r="AH310" s="192"/>
      <c r="AI310" s="192"/>
      <c r="AJ310" s="192"/>
      <c r="AK310" s="192"/>
      <c r="AL310" s="192"/>
      <c r="AM310" s="192"/>
      <c r="AO310" s="223"/>
      <c r="AP310" s="224"/>
      <c r="AQ310" s="224"/>
      <c r="AR310" s="225"/>
      <c r="AS310" s="223"/>
      <c r="AT310" s="224"/>
      <c r="AU310" s="224"/>
      <c r="AV310" s="225"/>
      <c r="AW310" s="202" t="s">
        <v>48</v>
      </c>
      <c r="AX310" s="203"/>
      <c r="AY310" s="203"/>
      <c r="AZ310" s="203"/>
      <c r="BA310" s="203"/>
      <c r="BB310" s="203"/>
      <c r="BC310" s="310"/>
      <c r="BD310" s="311"/>
      <c r="BE310" s="311"/>
      <c r="BF310" s="311"/>
      <c r="BG310" s="311"/>
      <c r="BH310" s="312"/>
    </row>
    <row r="311" spans="2:60" ht="8.25" customHeight="1" x14ac:dyDescent="0.4">
      <c r="B311" s="194"/>
      <c r="C311" s="171"/>
      <c r="D311" s="171"/>
      <c r="E311" s="171"/>
      <c r="F311" s="195" t="s">
        <v>42</v>
      </c>
      <c r="G311" s="196"/>
      <c r="H311" s="196"/>
      <c r="I311" s="196"/>
      <c r="J311" s="196"/>
      <c r="K311" s="196"/>
      <c r="L311" s="197"/>
      <c r="M311" s="194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2"/>
      <c r="Y311" s="198"/>
      <c r="Z311" s="198"/>
      <c r="AA311" s="198"/>
      <c r="AB311" s="198"/>
      <c r="AC311" s="198"/>
      <c r="AD311" s="198"/>
      <c r="AE311" s="198"/>
      <c r="AF311" s="192"/>
      <c r="AG311" s="192"/>
      <c r="AH311" s="192"/>
      <c r="AI311" s="192"/>
      <c r="AJ311" s="192"/>
      <c r="AK311" s="192"/>
      <c r="AL311" s="192"/>
      <c r="AM311" s="192"/>
      <c r="AO311" s="223"/>
      <c r="AP311" s="224"/>
      <c r="AQ311" s="224"/>
      <c r="AR311" s="225"/>
      <c r="AS311" s="223"/>
      <c r="AT311" s="224"/>
      <c r="AU311" s="224"/>
      <c r="AV311" s="225"/>
      <c r="AW311" s="202"/>
      <c r="AX311" s="203"/>
      <c r="AY311" s="203"/>
      <c r="AZ311" s="203"/>
      <c r="BA311" s="203"/>
      <c r="BB311" s="203"/>
      <c r="BC311" s="313"/>
      <c r="BD311" s="314"/>
      <c r="BE311" s="314"/>
      <c r="BF311" s="314"/>
      <c r="BG311" s="314"/>
      <c r="BH311" s="315"/>
    </row>
    <row r="312" spans="2:60" ht="8.25" customHeight="1" x14ac:dyDescent="0.4">
      <c r="B312" s="213"/>
      <c r="C312" s="214"/>
      <c r="D312" s="214"/>
      <c r="E312" s="214"/>
      <c r="F312" s="218"/>
      <c r="G312" s="219"/>
      <c r="H312" s="219"/>
      <c r="I312" s="219"/>
      <c r="J312" s="214"/>
      <c r="K312" s="214"/>
      <c r="L312" s="215"/>
      <c r="M312" s="213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5"/>
      <c r="Y312" s="216"/>
      <c r="Z312" s="216"/>
      <c r="AA312" s="216"/>
      <c r="AB312" s="216"/>
      <c r="AC312" s="216"/>
      <c r="AD312" s="216"/>
      <c r="AE312" s="216"/>
      <c r="AF312" s="217"/>
      <c r="AG312" s="217"/>
      <c r="AH312" s="217"/>
      <c r="AI312" s="217"/>
      <c r="AJ312" s="217"/>
      <c r="AK312" s="217"/>
      <c r="AL312" s="217"/>
      <c r="AM312" s="217"/>
      <c r="AO312" s="226"/>
      <c r="AP312" s="227"/>
      <c r="AQ312" s="227"/>
      <c r="AR312" s="228"/>
      <c r="AS312" s="226"/>
      <c r="AT312" s="227"/>
      <c r="AU312" s="227"/>
      <c r="AV312" s="228"/>
      <c r="AW312" s="202"/>
      <c r="AX312" s="203"/>
      <c r="AY312" s="203"/>
      <c r="AZ312" s="203"/>
      <c r="BA312" s="203"/>
      <c r="BB312" s="203"/>
      <c r="BC312" s="316"/>
      <c r="BD312" s="317"/>
      <c r="BE312" s="317"/>
      <c r="BF312" s="317"/>
      <c r="BG312" s="317"/>
      <c r="BH312" s="318"/>
    </row>
    <row r="313" spans="2:60" ht="19.5" customHeight="1" x14ac:dyDescent="0.4">
      <c r="B313" s="30" t="s">
        <v>37</v>
      </c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X313" s="31" t="s">
        <v>52</v>
      </c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R313" s="32" t="s">
        <v>21</v>
      </c>
      <c r="AS313" s="32"/>
      <c r="AT313" s="32"/>
      <c r="AU313" s="32"/>
      <c r="AV313" s="32"/>
      <c r="AW313" s="32"/>
      <c r="AX313" s="263"/>
      <c r="AY313" s="263"/>
      <c r="AZ313" s="263"/>
      <c r="BA313" s="263"/>
      <c r="BB313" s="2" t="s">
        <v>18</v>
      </c>
      <c r="BC313" s="263"/>
      <c r="BD313" s="263"/>
      <c r="BE313" s="2" t="s">
        <v>20</v>
      </c>
      <c r="BF313" s="263"/>
      <c r="BG313" s="263"/>
      <c r="BH313" s="2" t="s">
        <v>19</v>
      </c>
    </row>
    <row r="314" spans="2:60" ht="19.5" customHeight="1" x14ac:dyDescent="0.4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O314" s="18"/>
      <c r="BB314" s="35" t="s">
        <v>50</v>
      </c>
      <c r="BC314" s="35"/>
      <c r="BD314" s="268"/>
      <c r="BE314" s="268"/>
      <c r="BF314" s="23" t="s">
        <v>72</v>
      </c>
      <c r="BG314" s="267"/>
      <c r="BH314" s="267"/>
    </row>
    <row r="315" spans="2:60" ht="10.5" customHeight="1" x14ac:dyDescent="0.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2:60" ht="18.75" customHeight="1" x14ac:dyDescent="0.4">
      <c r="B316" s="46" t="s">
        <v>12</v>
      </c>
      <c r="C316" s="46"/>
      <c r="D316" s="46"/>
      <c r="E316" s="46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V316" s="49" t="s">
        <v>62</v>
      </c>
      <c r="W316" s="50"/>
      <c r="X316" s="50"/>
      <c r="Y316" s="51"/>
      <c r="Z316" s="294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5"/>
      <c r="AK316" s="295"/>
      <c r="AL316" s="295"/>
      <c r="AM316" s="295"/>
      <c r="AN316" s="295"/>
      <c r="AO316" s="295"/>
      <c r="AP316" s="295"/>
      <c r="AQ316" s="296"/>
      <c r="AS316" s="58" t="s">
        <v>22</v>
      </c>
      <c r="AT316" s="45" t="s">
        <v>14</v>
      </c>
      <c r="AU316" s="45"/>
      <c r="AV316" s="45"/>
      <c r="AW316" s="45"/>
      <c r="AX316" s="265"/>
      <c r="AY316" s="265"/>
      <c r="AZ316" s="265"/>
      <c r="BA316" s="265"/>
      <c r="BB316" s="265"/>
      <c r="BC316" s="265"/>
      <c r="BD316" s="265"/>
      <c r="BE316" s="265"/>
      <c r="BF316" s="265"/>
      <c r="BG316" s="266"/>
      <c r="BH316" s="265"/>
    </row>
    <row r="317" spans="2:60" ht="19.5" customHeight="1" x14ac:dyDescent="0.4">
      <c r="B317" s="47"/>
      <c r="C317" s="47"/>
      <c r="D317" s="47"/>
      <c r="E317" s="47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4"/>
      <c r="V317" s="39" t="s">
        <v>61</v>
      </c>
      <c r="W317" s="40"/>
      <c r="X317" s="40"/>
      <c r="Y317" s="41"/>
      <c r="Z317" s="297"/>
      <c r="AA317" s="298"/>
      <c r="AB317" s="298"/>
      <c r="AC317" s="298"/>
      <c r="AD317" s="298"/>
      <c r="AE317" s="298"/>
      <c r="AF317" s="298"/>
      <c r="AG317" s="298"/>
      <c r="AH317" s="298"/>
      <c r="AI317" s="298"/>
      <c r="AJ317" s="298"/>
      <c r="AK317" s="298"/>
      <c r="AL317" s="298"/>
      <c r="AM317" s="298"/>
      <c r="AN317" s="298"/>
      <c r="AO317" s="298"/>
      <c r="AP317" s="298"/>
      <c r="AQ317" s="299"/>
      <c r="AS317" s="59"/>
      <c r="AT317" s="45" t="s">
        <v>15</v>
      </c>
      <c r="AU317" s="45"/>
      <c r="AV317" s="45"/>
      <c r="AW317" s="45"/>
      <c r="AX317" s="265"/>
      <c r="AY317" s="265"/>
      <c r="AZ317" s="265"/>
      <c r="BA317" s="265"/>
      <c r="BB317" s="265"/>
      <c r="BC317" s="265"/>
      <c r="BD317" s="265"/>
      <c r="BE317" s="265"/>
      <c r="BF317" s="265"/>
      <c r="BG317" s="266"/>
      <c r="BH317" s="265"/>
    </row>
    <row r="318" spans="2:60" ht="18.75" customHeight="1" x14ac:dyDescent="0.4">
      <c r="B318" s="46" t="s">
        <v>45</v>
      </c>
      <c r="C318" s="46"/>
      <c r="D318" s="46"/>
      <c r="E318" s="46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4"/>
      <c r="V318" s="39"/>
      <c r="W318" s="40"/>
      <c r="X318" s="40"/>
      <c r="Y318" s="41"/>
      <c r="Z318" s="297"/>
      <c r="AA318" s="298"/>
      <c r="AB318" s="298"/>
      <c r="AC318" s="298"/>
      <c r="AD318" s="298"/>
      <c r="AE318" s="298"/>
      <c r="AF318" s="298"/>
      <c r="AG318" s="298"/>
      <c r="AH318" s="298"/>
      <c r="AI318" s="298"/>
      <c r="AJ318" s="298"/>
      <c r="AK318" s="298"/>
      <c r="AL318" s="298"/>
      <c r="AM318" s="298"/>
      <c r="AN318" s="298"/>
      <c r="AO318" s="298"/>
      <c r="AP318" s="298"/>
      <c r="AQ318" s="299"/>
      <c r="AS318" s="59"/>
      <c r="AT318" s="45" t="s">
        <v>13</v>
      </c>
      <c r="AU318" s="45"/>
      <c r="AV318" s="45"/>
      <c r="AW318" s="45"/>
      <c r="AX318" s="45" t="s">
        <v>17</v>
      </c>
      <c r="AY318" s="45"/>
      <c r="AZ318" s="45"/>
      <c r="BA318" s="45"/>
      <c r="BB318" s="45"/>
      <c r="BC318" s="45"/>
      <c r="BD318" s="45"/>
      <c r="BE318" s="265"/>
      <c r="BF318" s="265"/>
      <c r="BG318" s="266"/>
      <c r="BH318" s="265"/>
    </row>
    <row r="319" spans="2:60" ht="18.75" customHeight="1" x14ac:dyDescent="0.4">
      <c r="B319" s="47"/>
      <c r="C319" s="47"/>
      <c r="D319" s="47"/>
      <c r="E319" s="47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4"/>
      <c r="V319" s="39"/>
      <c r="W319" s="40"/>
      <c r="X319" s="40"/>
      <c r="Y319" s="41"/>
      <c r="Z319" s="297"/>
      <c r="AA319" s="298"/>
      <c r="AB319" s="298"/>
      <c r="AC319" s="298"/>
      <c r="AD319" s="298"/>
      <c r="AE319" s="298"/>
      <c r="AF319" s="298"/>
      <c r="AG319" s="298"/>
      <c r="AH319" s="298"/>
      <c r="AI319" s="298"/>
      <c r="AJ319" s="298"/>
      <c r="AK319" s="298"/>
      <c r="AL319" s="298"/>
      <c r="AM319" s="298"/>
      <c r="AN319" s="298"/>
      <c r="AO319" s="298"/>
      <c r="AP319" s="298"/>
      <c r="AQ319" s="299"/>
      <c r="AS319" s="59"/>
      <c r="AT319" s="45" t="s">
        <v>16</v>
      </c>
      <c r="AU319" s="45"/>
      <c r="AV319" s="45"/>
      <c r="AW319" s="45"/>
      <c r="AX319" s="266"/>
      <c r="AY319" s="300"/>
      <c r="AZ319" s="300"/>
      <c r="BA319" s="300"/>
      <c r="BB319" s="300"/>
      <c r="BC319" s="300"/>
      <c r="BD319" s="300"/>
      <c r="BE319" s="300"/>
      <c r="BF319" s="300"/>
      <c r="BG319" s="300"/>
      <c r="BH319" s="301"/>
    </row>
    <row r="320" spans="2:60" ht="8.25" customHeight="1" x14ac:dyDescent="0.4"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4"/>
      <c r="V320" s="39"/>
      <c r="W320" s="40"/>
      <c r="X320" s="40"/>
      <c r="Y320" s="41"/>
      <c r="Z320" s="269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3"/>
      <c r="AS320" s="59"/>
      <c r="AT320" s="69" t="s">
        <v>51</v>
      </c>
      <c r="AU320" s="70"/>
      <c r="AV320" s="70"/>
      <c r="AW320" s="71"/>
      <c r="AX320" s="302"/>
      <c r="AY320" s="303"/>
      <c r="AZ320" s="303"/>
      <c r="BA320" s="303"/>
      <c r="BB320" s="303"/>
      <c r="BC320" s="303"/>
      <c r="BD320" s="303"/>
      <c r="BE320" s="303"/>
      <c r="BF320" s="303"/>
      <c r="BG320" s="303"/>
      <c r="BH320" s="304"/>
    </row>
    <row r="321" spans="2:60" ht="11.25" customHeight="1" x14ac:dyDescent="0.4">
      <c r="B321" s="49" t="s">
        <v>40</v>
      </c>
      <c r="C321" s="50"/>
      <c r="D321" s="50"/>
      <c r="E321" s="50"/>
      <c r="F321" s="50"/>
      <c r="G321" s="50"/>
      <c r="H321" s="51"/>
      <c r="I321" s="87">
        <f>+AR337+BC337+AR338+BC338</f>
        <v>0</v>
      </c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9"/>
      <c r="V321" s="42"/>
      <c r="W321" s="43"/>
      <c r="X321" s="43"/>
      <c r="Y321" s="44"/>
      <c r="Z321" s="271"/>
      <c r="AA321" s="272"/>
      <c r="AB321" s="272"/>
      <c r="AC321" s="272"/>
      <c r="AD321" s="272"/>
      <c r="AE321" s="272"/>
      <c r="AF321" s="272"/>
      <c r="AG321" s="272"/>
      <c r="AH321" s="272"/>
      <c r="AI321" s="272"/>
      <c r="AJ321" s="272"/>
      <c r="AK321" s="272"/>
      <c r="AL321" s="272"/>
      <c r="AM321" s="272"/>
      <c r="AN321" s="272"/>
      <c r="AO321" s="272"/>
      <c r="AP321" s="272"/>
      <c r="AQ321" s="274"/>
      <c r="AS321" s="59"/>
      <c r="AT321" s="72"/>
      <c r="AU321" s="73"/>
      <c r="AV321" s="73"/>
      <c r="AW321" s="74"/>
      <c r="AX321" s="305"/>
      <c r="AY321" s="306"/>
      <c r="AZ321" s="306"/>
      <c r="BA321" s="306"/>
      <c r="BB321" s="306"/>
      <c r="BC321" s="306"/>
      <c r="BD321" s="306"/>
      <c r="BE321" s="306"/>
      <c r="BF321" s="306"/>
      <c r="BG321" s="306"/>
      <c r="BH321" s="307"/>
    </row>
    <row r="322" spans="2:60" ht="19.5" customHeight="1" x14ac:dyDescent="0.4">
      <c r="B322" s="84"/>
      <c r="C322" s="85"/>
      <c r="D322" s="85"/>
      <c r="E322" s="85"/>
      <c r="F322" s="85"/>
      <c r="G322" s="85"/>
      <c r="H322" s="86"/>
      <c r="I322" s="90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2"/>
      <c r="U322" s="7"/>
      <c r="V322" s="93" t="s">
        <v>63</v>
      </c>
      <c r="W322" s="94"/>
      <c r="X322" s="94"/>
      <c r="Y322" s="94"/>
      <c r="Z322" s="94"/>
      <c r="AA322" s="94"/>
      <c r="AB322" s="94"/>
      <c r="AC322" s="95"/>
      <c r="AD322" s="17" t="s">
        <v>64</v>
      </c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  <c r="AP322" s="308"/>
      <c r="AQ322" s="309"/>
      <c r="AS322" s="60"/>
      <c r="AT322" s="75"/>
      <c r="AU322" s="76"/>
      <c r="AV322" s="76"/>
      <c r="AW322" s="77"/>
      <c r="AX322" s="291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3"/>
    </row>
    <row r="323" spans="2:60" ht="12.75" customHeight="1" x14ac:dyDescent="0.4"/>
    <row r="324" spans="2:60" ht="17.25" customHeight="1" x14ac:dyDescent="0.4">
      <c r="B324" s="45" t="s">
        <v>30</v>
      </c>
      <c r="C324" s="45"/>
      <c r="D324" s="45"/>
      <c r="E324" s="99" t="s">
        <v>56</v>
      </c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99" t="s">
        <v>57</v>
      </c>
      <c r="S324" s="100"/>
      <c r="T324" s="100"/>
      <c r="U324" s="100"/>
      <c r="V324" s="100"/>
      <c r="W324" s="100"/>
      <c r="X324" s="100"/>
      <c r="Y324" s="100"/>
      <c r="Z324" s="100"/>
      <c r="AA324" s="100"/>
      <c r="AB324" s="101"/>
      <c r="AC324" s="45" t="s">
        <v>32</v>
      </c>
      <c r="AD324" s="45"/>
      <c r="AE324" s="45"/>
      <c r="AF324" s="99" t="s">
        <v>53</v>
      </c>
      <c r="AG324" s="100"/>
      <c r="AH324" s="100"/>
      <c r="AI324" s="100"/>
      <c r="AJ324" s="100"/>
      <c r="AK324" s="101"/>
      <c r="AL324" s="99" t="s">
        <v>33</v>
      </c>
      <c r="AM324" s="100"/>
      <c r="AN324" s="100"/>
      <c r="AO324" s="100"/>
      <c r="AP324" s="100"/>
      <c r="AQ324" s="101"/>
      <c r="AR324" s="99" t="s">
        <v>31</v>
      </c>
      <c r="AS324" s="100"/>
      <c r="AT324" s="100"/>
      <c r="AU324" s="100"/>
      <c r="AV324" s="100"/>
      <c r="AW324" s="101"/>
      <c r="AX324" s="99" t="s">
        <v>55</v>
      </c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1"/>
    </row>
    <row r="325" spans="2:60" ht="17.25" customHeight="1" x14ac:dyDescent="0.4">
      <c r="B325" s="287"/>
      <c r="C325" s="287"/>
      <c r="D325" s="287"/>
      <c r="E325" s="229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29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4"/>
      <c r="AC325" s="275"/>
      <c r="AD325" s="275"/>
      <c r="AE325" s="275"/>
      <c r="AF325" s="279"/>
      <c r="AG325" s="280"/>
      <c r="AH325" s="280"/>
      <c r="AI325" s="280"/>
      <c r="AJ325" s="280"/>
      <c r="AK325" s="281"/>
      <c r="AL325" s="276"/>
      <c r="AM325" s="277"/>
      <c r="AN325" s="277"/>
      <c r="AO325" s="277"/>
      <c r="AP325" s="277"/>
      <c r="AQ325" s="278"/>
      <c r="AR325" s="288"/>
      <c r="AS325" s="289"/>
      <c r="AT325" s="289"/>
      <c r="AU325" s="289"/>
      <c r="AV325" s="289"/>
      <c r="AW325" s="290"/>
      <c r="AX325" s="239"/>
      <c r="AY325" s="240"/>
      <c r="AZ325" s="240"/>
      <c r="BA325" s="240"/>
      <c r="BB325" s="240"/>
      <c r="BC325" s="240"/>
      <c r="BD325" s="240"/>
      <c r="BE325" s="240"/>
      <c r="BF325" s="240"/>
      <c r="BG325" s="240"/>
      <c r="BH325" s="241"/>
    </row>
    <row r="326" spans="2:60" ht="17.25" customHeight="1" x14ac:dyDescent="0.4">
      <c r="B326" s="235"/>
      <c r="C326" s="235"/>
      <c r="D326" s="235"/>
      <c r="E326" s="147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7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9"/>
      <c r="AC326" s="150"/>
      <c r="AD326" s="150"/>
      <c r="AE326" s="150"/>
      <c r="AF326" s="248"/>
      <c r="AG326" s="249"/>
      <c r="AH326" s="249"/>
      <c r="AI326" s="249"/>
      <c r="AJ326" s="249"/>
      <c r="AK326" s="250"/>
      <c r="AL326" s="251"/>
      <c r="AM326" s="252"/>
      <c r="AN326" s="252"/>
      <c r="AO326" s="252"/>
      <c r="AP326" s="252"/>
      <c r="AQ326" s="253"/>
      <c r="AR326" s="251"/>
      <c r="AS326" s="252"/>
      <c r="AT326" s="252"/>
      <c r="AU326" s="252"/>
      <c r="AV326" s="252"/>
      <c r="AW326" s="253"/>
      <c r="AX326" s="242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4"/>
    </row>
    <row r="327" spans="2:60" ht="17.25" customHeight="1" x14ac:dyDescent="0.4">
      <c r="B327" s="235"/>
      <c r="C327" s="235"/>
      <c r="D327" s="235"/>
      <c r="E327" s="147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7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9"/>
      <c r="AC327" s="150"/>
      <c r="AD327" s="150"/>
      <c r="AE327" s="150"/>
      <c r="AF327" s="248"/>
      <c r="AG327" s="249"/>
      <c r="AH327" s="249"/>
      <c r="AI327" s="249"/>
      <c r="AJ327" s="249"/>
      <c r="AK327" s="250"/>
      <c r="AL327" s="251"/>
      <c r="AM327" s="252"/>
      <c r="AN327" s="252"/>
      <c r="AO327" s="252"/>
      <c r="AP327" s="252"/>
      <c r="AQ327" s="253"/>
      <c r="AR327" s="251"/>
      <c r="AS327" s="252"/>
      <c r="AT327" s="252"/>
      <c r="AU327" s="252"/>
      <c r="AV327" s="252"/>
      <c r="AW327" s="253"/>
      <c r="AX327" s="242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4"/>
    </row>
    <row r="328" spans="2:60" ht="17.25" customHeight="1" x14ac:dyDescent="0.4">
      <c r="B328" s="235"/>
      <c r="C328" s="235"/>
      <c r="D328" s="235"/>
      <c r="E328" s="147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7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9"/>
      <c r="AC328" s="150"/>
      <c r="AD328" s="150"/>
      <c r="AE328" s="150"/>
      <c r="AF328" s="248"/>
      <c r="AG328" s="249"/>
      <c r="AH328" s="249"/>
      <c r="AI328" s="249"/>
      <c r="AJ328" s="249"/>
      <c r="AK328" s="250"/>
      <c r="AL328" s="251"/>
      <c r="AM328" s="252"/>
      <c r="AN328" s="252"/>
      <c r="AO328" s="252"/>
      <c r="AP328" s="252"/>
      <c r="AQ328" s="253"/>
      <c r="AR328" s="251"/>
      <c r="AS328" s="252"/>
      <c r="AT328" s="252"/>
      <c r="AU328" s="252"/>
      <c r="AV328" s="252"/>
      <c r="AW328" s="253"/>
      <c r="AX328" s="242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4"/>
    </row>
    <row r="329" spans="2:60" ht="17.25" customHeight="1" x14ac:dyDescent="0.4">
      <c r="B329" s="235"/>
      <c r="C329" s="235"/>
      <c r="D329" s="235"/>
      <c r="E329" s="147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7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9"/>
      <c r="AC329" s="150"/>
      <c r="AD329" s="150"/>
      <c r="AE329" s="150"/>
      <c r="AF329" s="248"/>
      <c r="AG329" s="249"/>
      <c r="AH329" s="249"/>
      <c r="AI329" s="249"/>
      <c r="AJ329" s="249"/>
      <c r="AK329" s="250"/>
      <c r="AL329" s="251"/>
      <c r="AM329" s="252"/>
      <c r="AN329" s="252"/>
      <c r="AO329" s="252"/>
      <c r="AP329" s="252"/>
      <c r="AQ329" s="253"/>
      <c r="AR329" s="251"/>
      <c r="AS329" s="252"/>
      <c r="AT329" s="252"/>
      <c r="AU329" s="252"/>
      <c r="AV329" s="252"/>
      <c r="AW329" s="253"/>
      <c r="AX329" s="242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4"/>
    </row>
    <row r="330" spans="2:60" ht="17.25" customHeight="1" x14ac:dyDescent="0.4">
      <c r="B330" s="235"/>
      <c r="C330" s="235"/>
      <c r="D330" s="235"/>
      <c r="E330" s="147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7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9"/>
      <c r="AC330" s="150"/>
      <c r="AD330" s="150"/>
      <c r="AE330" s="150"/>
      <c r="AF330" s="248"/>
      <c r="AG330" s="249"/>
      <c r="AH330" s="249"/>
      <c r="AI330" s="249"/>
      <c r="AJ330" s="249"/>
      <c r="AK330" s="250"/>
      <c r="AL330" s="251"/>
      <c r="AM330" s="252"/>
      <c r="AN330" s="252"/>
      <c r="AO330" s="252"/>
      <c r="AP330" s="252"/>
      <c r="AQ330" s="253"/>
      <c r="AR330" s="251"/>
      <c r="AS330" s="252"/>
      <c r="AT330" s="252"/>
      <c r="AU330" s="252"/>
      <c r="AV330" s="252"/>
      <c r="AW330" s="253"/>
      <c r="AX330" s="242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4"/>
    </row>
    <row r="331" spans="2:60" ht="17.25" customHeight="1" x14ac:dyDescent="0.4">
      <c r="B331" s="235"/>
      <c r="C331" s="235"/>
      <c r="D331" s="235"/>
      <c r="E331" s="147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7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9"/>
      <c r="AC331" s="150"/>
      <c r="AD331" s="150"/>
      <c r="AE331" s="150"/>
      <c r="AF331" s="248"/>
      <c r="AG331" s="249"/>
      <c r="AH331" s="249"/>
      <c r="AI331" s="249"/>
      <c r="AJ331" s="249"/>
      <c r="AK331" s="250"/>
      <c r="AL331" s="251"/>
      <c r="AM331" s="252"/>
      <c r="AN331" s="252"/>
      <c r="AO331" s="252"/>
      <c r="AP331" s="252"/>
      <c r="AQ331" s="253"/>
      <c r="AR331" s="251"/>
      <c r="AS331" s="252"/>
      <c r="AT331" s="252"/>
      <c r="AU331" s="252"/>
      <c r="AV331" s="252"/>
      <c r="AW331" s="253"/>
      <c r="AX331" s="242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4"/>
    </row>
    <row r="332" spans="2:60" ht="17.25" customHeight="1" x14ac:dyDescent="0.4">
      <c r="B332" s="235"/>
      <c r="C332" s="235"/>
      <c r="D332" s="235"/>
      <c r="E332" s="147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7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9"/>
      <c r="AC332" s="150"/>
      <c r="AD332" s="150"/>
      <c r="AE332" s="150"/>
      <c r="AF332" s="248"/>
      <c r="AG332" s="249"/>
      <c r="AH332" s="249"/>
      <c r="AI332" s="249"/>
      <c r="AJ332" s="249"/>
      <c r="AK332" s="250"/>
      <c r="AL332" s="282"/>
      <c r="AM332" s="283"/>
      <c r="AN332" s="283"/>
      <c r="AO332" s="283"/>
      <c r="AP332" s="283"/>
      <c r="AQ332" s="284"/>
      <c r="AR332" s="251"/>
      <c r="AS332" s="252"/>
      <c r="AT332" s="252"/>
      <c r="AU332" s="252"/>
      <c r="AV332" s="252"/>
      <c r="AW332" s="253"/>
      <c r="AX332" s="242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4"/>
    </row>
    <row r="333" spans="2:60" ht="17.25" customHeight="1" x14ac:dyDescent="0.4">
      <c r="B333" s="235"/>
      <c r="C333" s="235"/>
      <c r="D333" s="235"/>
      <c r="E333" s="147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7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9"/>
      <c r="AC333" s="150"/>
      <c r="AD333" s="150"/>
      <c r="AE333" s="150"/>
      <c r="AF333" s="248"/>
      <c r="AG333" s="249"/>
      <c r="AH333" s="249"/>
      <c r="AI333" s="249"/>
      <c r="AJ333" s="249"/>
      <c r="AK333" s="250"/>
      <c r="AL333" s="251"/>
      <c r="AM333" s="252"/>
      <c r="AN333" s="252"/>
      <c r="AO333" s="252"/>
      <c r="AP333" s="252"/>
      <c r="AQ333" s="253"/>
      <c r="AR333" s="251"/>
      <c r="AS333" s="252"/>
      <c r="AT333" s="252"/>
      <c r="AU333" s="252"/>
      <c r="AV333" s="252"/>
      <c r="AW333" s="253"/>
      <c r="AX333" s="242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4"/>
    </row>
    <row r="334" spans="2:60" ht="17.25" customHeight="1" x14ac:dyDescent="0.4">
      <c r="B334" s="235"/>
      <c r="C334" s="235"/>
      <c r="D334" s="235"/>
      <c r="E334" s="147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7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9"/>
      <c r="AC334" s="150"/>
      <c r="AD334" s="150"/>
      <c r="AE334" s="150"/>
      <c r="AF334" s="248"/>
      <c r="AG334" s="249"/>
      <c r="AH334" s="249"/>
      <c r="AI334" s="249"/>
      <c r="AJ334" s="249"/>
      <c r="AK334" s="250"/>
      <c r="AL334" s="251"/>
      <c r="AM334" s="252"/>
      <c r="AN334" s="252"/>
      <c r="AO334" s="252"/>
      <c r="AP334" s="252"/>
      <c r="AQ334" s="253"/>
      <c r="AR334" s="251"/>
      <c r="AS334" s="252"/>
      <c r="AT334" s="252"/>
      <c r="AU334" s="252"/>
      <c r="AV334" s="252"/>
      <c r="AW334" s="253"/>
      <c r="AX334" s="242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4"/>
    </row>
    <row r="335" spans="2:60" ht="17.25" customHeight="1" x14ac:dyDescent="0.4">
      <c r="B335" s="235"/>
      <c r="C335" s="235"/>
      <c r="D335" s="235"/>
      <c r="E335" s="147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7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9"/>
      <c r="AC335" s="150"/>
      <c r="AD335" s="150"/>
      <c r="AE335" s="150"/>
      <c r="AF335" s="248"/>
      <c r="AG335" s="249"/>
      <c r="AH335" s="249"/>
      <c r="AI335" s="249"/>
      <c r="AJ335" s="249"/>
      <c r="AK335" s="250"/>
      <c r="AL335" s="251"/>
      <c r="AM335" s="252"/>
      <c r="AN335" s="252"/>
      <c r="AO335" s="252"/>
      <c r="AP335" s="252"/>
      <c r="AQ335" s="253"/>
      <c r="AR335" s="251"/>
      <c r="AS335" s="252"/>
      <c r="AT335" s="252"/>
      <c r="AU335" s="252"/>
      <c r="AV335" s="252"/>
      <c r="AW335" s="253"/>
      <c r="AX335" s="242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4"/>
    </row>
    <row r="336" spans="2:60" ht="17.25" customHeight="1" thickBot="1" x14ac:dyDescent="0.45">
      <c r="B336" s="238"/>
      <c r="C336" s="238"/>
      <c r="D336" s="238"/>
      <c r="E336" s="231"/>
      <c r="F336" s="232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1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3"/>
      <c r="AC336" s="237"/>
      <c r="AD336" s="237"/>
      <c r="AE336" s="237"/>
      <c r="AF336" s="257"/>
      <c r="AG336" s="258"/>
      <c r="AH336" s="258"/>
      <c r="AI336" s="258"/>
      <c r="AJ336" s="258"/>
      <c r="AK336" s="259"/>
      <c r="AL336" s="260"/>
      <c r="AM336" s="261"/>
      <c r="AN336" s="261"/>
      <c r="AO336" s="261"/>
      <c r="AP336" s="261"/>
      <c r="AQ336" s="262"/>
      <c r="AR336" s="260"/>
      <c r="AS336" s="261"/>
      <c r="AT336" s="261"/>
      <c r="AU336" s="261"/>
      <c r="AV336" s="261"/>
      <c r="AW336" s="262"/>
      <c r="AX336" s="245"/>
      <c r="AY336" s="246"/>
      <c r="AZ336" s="246"/>
      <c r="BA336" s="246"/>
      <c r="BB336" s="246"/>
      <c r="BC336" s="246"/>
      <c r="BD336" s="246"/>
      <c r="BE336" s="246"/>
      <c r="BF336" s="246"/>
      <c r="BG336" s="246"/>
      <c r="BH336" s="247"/>
    </row>
    <row r="337" spans="2:60" ht="17.25" customHeight="1" thickTop="1" x14ac:dyDescent="0.4">
      <c r="B337" s="144"/>
      <c r="C337" s="144"/>
      <c r="D337" s="144"/>
      <c r="E337" s="145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7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9"/>
      <c r="AC337" s="236"/>
      <c r="AD337" s="236"/>
      <c r="AE337" s="236"/>
      <c r="AF337" s="151"/>
      <c r="AG337" s="152"/>
      <c r="AH337" s="152"/>
      <c r="AI337" s="152"/>
      <c r="AJ337" s="152"/>
      <c r="AK337" s="153"/>
      <c r="AL337" s="154" t="s">
        <v>94</v>
      </c>
      <c r="AM337" s="155"/>
      <c r="AN337" s="155"/>
      <c r="AO337" s="155"/>
      <c r="AP337" s="155"/>
      <c r="AQ337" s="156"/>
      <c r="AR337" s="254"/>
      <c r="AS337" s="255"/>
      <c r="AT337" s="255"/>
      <c r="AU337" s="255"/>
      <c r="AV337" s="255"/>
      <c r="AW337" s="256"/>
      <c r="AX337" s="154" t="s">
        <v>65</v>
      </c>
      <c r="AY337" s="155"/>
      <c r="AZ337" s="155"/>
      <c r="BA337" s="155"/>
      <c r="BB337" s="156"/>
      <c r="BC337" s="255"/>
      <c r="BD337" s="255"/>
      <c r="BE337" s="255"/>
      <c r="BF337" s="255"/>
      <c r="BG337" s="255"/>
      <c r="BH337" s="256"/>
    </row>
    <row r="338" spans="2:60" ht="17.25" customHeight="1" x14ac:dyDescent="0.4">
      <c r="B338" s="173"/>
      <c r="C338" s="173"/>
      <c r="D338" s="173"/>
      <c r="E338" s="174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6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8"/>
      <c r="AC338" s="179"/>
      <c r="AD338" s="179"/>
      <c r="AE338" s="179"/>
      <c r="AF338" s="180"/>
      <c r="AG338" s="181"/>
      <c r="AH338" s="181"/>
      <c r="AI338" s="181"/>
      <c r="AJ338" s="181"/>
      <c r="AK338" s="182"/>
      <c r="AL338" s="319"/>
      <c r="AM338" s="320"/>
      <c r="AN338" s="320"/>
      <c r="AO338" s="320"/>
      <c r="AP338" s="320"/>
      <c r="AQ338" s="321"/>
      <c r="AR338" s="322"/>
      <c r="AS338" s="323"/>
      <c r="AT338" s="323"/>
      <c r="AU338" s="323"/>
      <c r="AV338" s="323"/>
      <c r="AW338" s="324"/>
      <c r="AX338" s="183" t="s">
        <v>65</v>
      </c>
      <c r="AY338" s="184"/>
      <c r="AZ338" s="184"/>
      <c r="BA338" s="184"/>
      <c r="BB338" s="185"/>
      <c r="BC338" s="285"/>
      <c r="BD338" s="285"/>
      <c r="BE338" s="285"/>
      <c r="BF338" s="285"/>
      <c r="BG338" s="285"/>
      <c r="BH338" s="286"/>
    </row>
    <row r="339" spans="2:60" ht="12.75" customHeight="1" x14ac:dyDescent="0.4">
      <c r="AC339" s="14"/>
      <c r="AD339" s="14"/>
      <c r="AE339" s="14"/>
      <c r="AS339" s="19"/>
      <c r="AT339" s="19"/>
      <c r="AU339" s="19"/>
      <c r="AV339" s="19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</row>
    <row r="340" spans="2:60" ht="8.25" customHeight="1" x14ac:dyDescent="0.4">
      <c r="B340" s="201" t="s">
        <v>46</v>
      </c>
      <c r="C340" s="201"/>
      <c r="D340" s="201"/>
      <c r="E340" s="201"/>
      <c r="F340" s="201" t="s">
        <v>43</v>
      </c>
      <c r="G340" s="201"/>
      <c r="H340" s="201"/>
      <c r="I340" s="201"/>
      <c r="J340" s="201"/>
      <c r="K340" s="201"/>
      <c r="L340" s="201"/>
      <c r="M340" s="201" t="s">
        <v>44</v>
      </c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 t="s">
        <v>41</v>
      </c>
      <c r="Z340" s="201"/>
      <c r="AA340" s="201"/>
      <c r="AB340" s="201"/>
      <c r="AC340" s="201"/>
      <c r="AD340" s="201"/>
      <c r="AE340" s="201"/>
      <c r="AF340" s="45" t="s">
        <v>47</v>
      </c>
      <c r="AG340" s="45"/>
      <c r="AH340" s="45"/>
      <c r="AI340" s="45"/>
      <c r="AJ340" s="45"/>
      <c r="AK340" s="45"/>
      <c r="AL340" s="45"/>
      <c r="AM340" s="45"/>
      <c r="AO340" s="193" t="s">
        <v>58</v>
      </c>
      <c r="AP340" s="193"/>
      <c r="AQ340" s="193"/>
      <c r="AR340" s="193"/>
      <c r="AS340" s="193" t="s">
        <v>59</v>
      </c>
      <c r="AT340" s="193"/>
      <c r="AU340" s="193"/>
      <c r="AV340" s="193"/>
      <c r="AW340" s="193" t="s">
        <v>60</v>
      </c>
      <c r="AX340" s="193"/>
      <c r="AY340" s="193"/>
      <c r="AZ340" s="193"/>
      <c r="BA340" s="193"/>
      <c r="BB340" s="193"/>
      <c r="BC340" s="193"/>
      <c r="BD340" s="193"/>
      <c r="BE340" s="193" t="s">
        <v>45</v>
      </c>
      <c r="BF340" s="193"/>
      <c r="BG340" s="193"/>
      <c r="BH340" s="193"/>
    </row>
    <row r="341" spans="2:60" ht="8.25" customHeight="1" x14ac:dyDescent="0.4"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45"/>
      <c r="AG341" s="45"/>
      <c r="AH341" s="45"/>
      <c r="AI341" s="45"/>
      <c r="AJ341" s="45"/>
      <c r="AK341" s="45"/>
      <c r="AL341" s="45"/>
      <c r="AM341" s="45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</row>
    <row r="342" spans="2:60" ht="8.25" customHeight="1" x14ac:dyDescent="0.4">
      <c r="B342" s="194"/>
      <c r="C342" s="171"/>
      <c r="D342" s="171"/>
      <c r="E342" s="171"/>
      <c r="F342" s="195" t="s">
        <v>42</v>
      </c>
      <c r="G342" s="196"/>
      <c r="H342" s="196"/>
      <c r="I342" s="196"/>
      <c r="J342" s="196"/>
      <c r="K342" s="196"/>
      <c r="L342" s="197"/>
      <c r="M342" s="194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2"/>
      <c r="Y342" s="198"/>
      <c r="Z342" s="198"/>
      <c r="AA342" s="198"/>
      <c r="AB342" s="198"/>
      <c r="AC342" s="198"/>
      <c r="AD342" s="198"/>
      <c r="AE342" s="198"/>
      <c r="AF342" s="192"/>
      <c r="AG342" s="192"/>
      <c r="AH342" s="192"/>
      <c r="AI342" s="192"/>
      <c r="AJ342" s="192"/>
      <c r="AK342" s="192"/>
      <c r="AL342" s="192"/>
      <c r="AM342" s="192"/>
      <c r="AO342" s="193"/>
      <c r="AP342" s="193"/>
      <c r="AQ342" s="193"/>
      <c r="AR342" s="193"/>
      <c r="AS342" s="193"/>
      <c r="AT342" s="193"/>
      <c r="AU342" s="193"/>
      <c r="AV342" s="193"/>
      <c r="AW342" s="193"/>
      <c r="AX342" s="193"/>
      <c r="AY342" s="193"/>
      <c r="AZ342" s="193"/>
      <c r="BA342" s="193"/>
      <c r="BB342" s="193"/>
      <c r="BC342" s="193"/>
      <c r="BD342" s="193"/>
      <c r="BE342" s="193"/>
      <c r="BF342" s="193"/>
      <c r="BG342" s="193"/>
      <c r="BH342" s="193"/>
    </row>
    <row r="343" spans="2:60" ht="8.25" customHeight="1" x14ac:dyDescent="0.4">
      <c r="B343" s="194"/>
      <c r="C343" s="171"/>
      <c r="D343" s="171"/>
      <c r="E343" s="171"/>
      <c r="F343" s="199"/>
      <c r="G343" s="200"/>
      <c r="H343" s="200"/>
      <c r="I343" s="200"/>
      <c r="J343" s="171"/>
      <c r="K343" s="171"/>
      <c r="L343" s="172"/>
      <c r="M343" s="194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2"/>
      <c r="Y343" s="198"/>
      <c r="Z343" s="198"/>
      <c r="AA343" s="198"/>
      <c r="AB343" s="198"/>
      <c r="AC343" s="198"/>
      <c r="AD343" s="198"/>
      <c r="AE343" s="198"/>
      <c r="AF343" s="192"/>
      <c r="AG343" s="192"/>
      <c r="AH343" s="192"/>
      <c r="AI343" s="192"/>
      <c r="AJ343" s="192"/>
      <c r="AK343" s="192"/>
      <c r="AL343" s="192"/>
      <c r="AM343" s="192"/>
      <c r="AO343" s="193"/>
      <c r="AP343" s="193"/>
      <c r="AQ343" s="193"/>
      <c r="AR343" s="193"/>
      <c r="AS343" s="193"/>
      <c r="AT343" s="193"/>
      <c r="AU343" s="193"/>
      <c r="AV343" s="193"/>
      <c r="AW343" s="193"/>
      <c r="AX343" s="193"/>
      <c r="AY343" s="193"/>
      <c r="AZ343" s="193"/>
      <c r="BA343" s="193"/>
      <c r="BB343" s="193"/>
      <c r="BC343" s="193"/>
      <c r="BD343" s="193"/>
      <c r="BE343" s="193"/>
      <c r="BF343" s="193"/>
      <c r="BG343" s="193"/>
      <c r="BH343" s="193"/>
    </row>
    <row r="344" spans="2:60" ht="8.25" customHeight="1" x14ac:dyDescent="0.4">
      <c r="B344" s="194"/>
      <c r="C344" s="171"/>
      <c r="D344" s="171"/>
      <c r="E344" s="171"/>
      <c r="F344" s="195" t="s">
        <v>42</v>
      </c>
      <c r="G344" s="196"/>
      <c r="H344" s="196"/>
      <c r="I344" s="196"/>
      <c r="J344" s="196"/>
      <c r="K344" s="196"/>
      <c r="L344" s="197"/>
      <c r="M344" s="194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2"/>
      <c r="Y344" s="198"/>
      <c r="Z344" s="198"/>
      <c r="AA344" s="198"/>
      <c r="AB344" s="198"/>
      <c r="AC344" s="198"/>
      <c r="AD344" s="198"/>
      <c r="AE344" s="198"/>
      <c r="AF344" s="192"/>
      <c r="AG344" s="192"/>
      <c r="AH344" s="192"/>
      <c r="AI344" s="192"/>
      <c r="AJ344" s="192"/>
      <c r="AK344" s="192"/>
      <c r="AL344" s="192"/>
      <c r="AM344" s="192"/>
      <c r="AO344" s="193"/>
      <c r="AP344" s="193"/>
      <c r="AQ344" s="193"/>
      <c r="AR344" s="193"/>
      <c r="AS344" s="193"/>
      <c r="AT344" s="193"/>
      <c r="AU344" s="193"/>
      <c r="AV344" s="193"/>
      <c r="AW344" s="193"/>
      <c r="AX344" s="193"/>
      <c r="AY344" s="193"/>
      <c r="AZ344" s="193"/>
      <c r="BA344" s="193"/>
      <c r="BB344" s="193"/>
      <c r="BC344" s="193"/>
      <c r="BD344" s="193"/>
      <c r="BE344" s="193"/>
      <c r="BF344" s="193"/>
      <c r="BG344" s="193"/>
      <c r="BH344" s="193"/>
    </row>
    <row r="345" spans="2:60" ht="8.25" customHeight="1" x14ac:dyDescent="0.4">
      <c r="B345" s="194"/>
      <c r="C345" s="171"/>
      <c r="D345" s="171"/>
      <c r="E345" s="171"/>
      <c r="F345" s="199"/>
      <c r="G345" s="200"/>
      <c r="H345" s="200"/>
      <c r="I345" s="200"/>
      <c r="J345" s="171"/>
      <c r="K345" s="171"/>
      <c r="L345" s="172"/>
      <c r="M345" s="194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2"/>
      <c r="Y345" s="198"/>
      <c r="Z345" s="198"/>
      <c r="AA345" s="198"/>
      <c r="AB345" s="198"/>
      <c r="AC345" s="198"/>
      <c r="AD345" s="198"/>
      <c r="AE345" s="198"/>
      <c r="AF345" s="192"/>
      <c r="AG345" s="192"/>
      <c r="AH345" s="192"/>
      <c r="AI345" s="192"/>
      <c r="AJ345" s="192"/>
      <c r="AK345" s="192"/>
      <c r="AL345" s="192"/>
      <c r="AM345" s="192"/>
      <c r="AO345" s="193"/>
      <c r="AP345" s="193"/>
      <c r="AQ345" s="193"/>
      <c r="AR345" s="193"/>
      <c r="AS345" s="193"/>
      <c r="AT345" s="193"/>
      <c r="AU345" s="193"/>
      <c r="AV345" s="193"/>
      <c r="AW345" s="193"/>
      <c r="AX345" s="193"/>
      <c r="AY345" s="193"/>
      <c r="AZ345" s="193"/>
      <c r="BA345" s="193"/>
      <c r="BB345" s="193"/>
      <c r="BC345" s="193"/>
      <c r="BD345" s="193"/>
      <c r="BE345" s="193"/>
      <c r="BF345" s="193"/>
      <c r="BG345" s="193"/>
      <c r="BH345" s="193"/>
    </row>
    <row r="346" spans="2:60" ht="8.25" customHeight="1" x14ac:dyDescent="0.4">
      <c r="B346" s="194"/>
      <c r="C346" s="171"/>
      <c r="D346" s="171"/>
      <c r="E346" s="171"/>
      <c r="F346" s="195" t="s">
        <v>42</v>
      </c>
      <c r="G346" s="196"/>
      <c r="H346" s="196"/>
      <c r="I346" s="196"/>
      <c r="J346" s="196"/>
      <c r="K346" s="196"/>
      <c r="L346" s="197"/>
      <c r="M346" s="194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2"/>
      <c r="Y346" s="198"/>
      <c r="Z346" s="198"/>
      <c r="AA346" s="198"/>
      <c r="AB346" s="198"/>
      <c r="AC346" s="198"/>
      <c r="AD346" s="198"/>
      <c r="AE346" s="198"/>
      <c r="AF346" s="192"/>
      <c r="AG346" s="192"/>
      <c r="AH346" s="192"/>
      <c r="AI346" s="192"/>
      <c r="AJ346" s="192"/>
      <c r="AK346" s="192"/>
      <c r="AL346" s="192"/>
      <c r="AM346" s="192"/>
      <c r="AO346" s="220" t="s">
        <v>66</v>
      </c>
      <c r="AP346" s="221"/>
      <c r="AQ346" s="221"/>
      <c r="AR346" s="222"/>
      <c r="AS346" s="220" t="s">
        <v>67</v>
      </c>
      <c r="AT346" s="221"/>
      <c r="AU346" s="221"/>
      <c r="AV346" s="222"/>
      <c r="AW346" s="13"/>
      <c r="AX346" s="13"/>
      <c r="AY346" s="13"/>
      <c r="AZ346" s="13"/>
    </row>
    <row r="347" spans="2:60" ht="8.25" customHeight="1" x14ac:dyDescent="0.4">
      <c r="B347" s="194"/>
      <c r="C347" s="171"/>
      <c r="D347" s="171"/>
      <c r="E347" s="171"/>
      <c r="F347" s="199"/>
      <c r="G347" s="200"/>
      <c r="H347" s="200"/>
      <c r="I347" s="200"/>
      <c r="J347" s="171"/>
      <c r="K347" s="171"/>
      <c r="L347" s="172"/>
      <c r="M347" s="194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2"/>
      <c r="Y347" s="198"/>
      <c r="Z347" s="198"/>
      <c r="AA347" s="198"/>
      <c r="AB347" s="198"/>
      <c r="AC347" s="198"/>
      <c r="AD347" s="198"/>
      <c r="AE347" s="198"/>
      <c r="AF347" s="192"/>
      <c r="AG347" s="192"/>
      <c r="AH347" s="192"/>
      <c r="AI347" s="192"/>
      <c r="AJ347" s="192"/>
      <c r="AK347" s="192"/>
      <c r="AL347" s="192"/>
      <c r="AM347" s="192"/>
      <c r="AO347" s="223"/>
      <c r="AP347" s="224"/>
      <c r="AQ347" s="224"/>
      <c r="AR347" s="225"/>
      <c r="AS347" s="223"/>
      <c r="AT347" s="224"/>
      <c r="AU347" s="224"/>
      <c r="AV347" s="225"/>
      <c r="AW347" s="13"/>
      <c r="AX347" s="13"/>
      <c r="AY347" s="13"/>
      <c r="AZ347" s="13"/>
    </row>
    <row r="348" spans="2:60" ht="8.25" customHeight="1" x14ac:dyDescent="0.4">
      <c r="B348" s="194"/>
      <c r="C348" s="171"/>
      <c r="D348" s="171"/>
      <c r="E348" s="171"/>
      <c r="F348" s="195" t="s">
        <v>42</v>
      </c>
      <c r="G348" s="196"/>
      <c r="H348" s="196"/>
      <c r="I348" s="196"/>
      <c r="J348" s="196"/>
      <c r="K348" s="196"/>
      <c r="L348" s="197"/>
      <c r="M348" s="194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2"/>
      <c r="Y348" s="198"/>
      <c r="Z348" s="198"/>
      <c r="AA348" s="198"/>
      <c r="AB348" s="198"/>
      <c r="AC348" s="198"/>
      <c r="AD348" s="198"/>
      <c r="AE348" s="198"/>
      <c r="AF348" s="192"/>
      <c r="AG348" s="192"/>
      <c r="AH348" s="192"/>
      <c r="AI348" s="192"/>
      <c r="AJ348" s="192"/>
      <c r="AK348" s="192"/>
      <c r="AL348" s="192"/>
      <c r="AM348" s="192"/>
      <c r="AO348" s="223"/>
      <c r="AP348" s="224"/>
      <c r="AQ348" s="224"/>
      <c r="AR348" s="225"/>
      <c r="AS348" s="223"/>
      <c r="AT348" s="224"/>
      <c r="AU348" s="224"/>
      <c r="AV348" s="225"/>
      <c r="AW348" s="13"/>
      <c r="AX348" s="13"/>
      <c r="AY348" s="13"/>
      <c r="AZ348" s="13"/>
    </row>
    <row r="349" spans="2:60" ht="8.25" customHeight="1" x14ac:dyDescent="0.4">
      <c r="B349" s="194"/>
      <c r="C349" s="171"/>
      <c r="D349" s="171"/>
      <c r="E349" s="171"/>
      <c r="F349" s="199"/>
      <c r="G349" s="200"/>
      <c r="H349" s="200"/>
      <c r="I349" s="200"/>
      <c r="J349" s="171"/>
      <c r="K349" s="171"/>
      <c r="L349" s="172"/>
      <c r="M349" s="194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2"/>
      <c r="Y349" s="198"/>
      <c r="Z349" s="198"/>
      <c r="AA349" s="198"/>
      <c r="AB349" s="198"/>
      <c r="AC349" s="198"/>
      <c r="AD349" s="198"/>
      <c r="AE349" s="198"/>
      <c r="AF349" s="192"/>
      <c r="AG349" s="192"/>
      <c r="AH349" s="192"/>
      <c r="AI349" s="192"/>
      <c r="AJ349" s="192"/>
      <c r="AK349" s="192"/>
      <c r="AL349" s="192"/>
      <c r="AM349" s="192"/>
      <c r="AO349" s="223"/>
      <c r="AP349" s="224"/>
      <c r="AQ349" s="224"/>
      <c r="AR349" s="225"/>
      <c r="AS349" s="223"/>
      <c r="AT349" s="224"/>
      <c r="AU349" s="224"/>
      <c r="AV349" s="225"/>
      <c r="AW349" s="202" t="s">
        <v>48</v>
      </c>
      <c r="AX349" s="203"/>
      <c r="AY349" s="203"/>
      <c r="AZ349" s="203"/>
      <c r="BA349" s="203"/>
      <c r="BB349" s="203"/>
      <c r="BC349" s="310"/>
      <c r="BD349" s="311"/>
      <c r="BE349" s="311"/>
      <c r="BF349" s="311"/>
      <c r="BG349" s="311"/>
      <c r="BH349" s="312"/>
    </row>
    <row r="350" spans="2:60" ht="8.25" customHeight="1" x14ac:dyDescent="0.4">
      <c r="B350" s="194"/>
      <c r="C350" s="171"/>
      <c r="D350" s="171"/>
      <c r="E350" s="171"/>
      <c r="F350" s="195" t="s">
        <v>42</v>
      </c>
      <c r="G350" s="196"/>
      <c r="H350" s="196"/>
      <c r="I350" s="196"/>
      <c r="J350" s="196"/>
      <c r="K350" s="196"/>
      <c r="L350" s="197"/>
      <c r="M350" s="194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2"/>
      <c r="Y350" s="198"/>
      <c r="Z350" s="198"/>
      <c r="AA350" s="198"/>
      <c r="AB350" s="198"/>
      <c r="AC350" s="198"/>
      <c r="AD350" s="198"/>
      <c r="AE350" s="198"/>
      <c r="AF350" s="192"/>
      <c r="AG350" s="192"/>
      <c r="AH350" s="192"/>
      <c r="AI350" s="192"/>
      <c r="AJ350" s="192"/>
      <c r="AK350" s="192"/>
      <c r="AL350" s="192"/>
      <c r="AM350" s="192"/>
      <c r="AO350" s="223"/>
      <c r="AP350" s="224"/>
      <c r="AQ350" s="224"/>
      <c r="AR350" s="225"/>
      <c r="AS350" s="223"/>
      <c r="AT350" s="224"/>
      <c r="AU350" s="224"/>
      <c r="AV350" s="225"/>
      <c r="AW350" s="202"/>
      <c r="AX350" s="203"/>
      <c r="AY350" s="203"/>
      <c r="AZ350" s="203"/>
      <c r="BA350" s="203"/>
      <c r="BB350" s="203"/>
      <c r="BC350" s="313"/>
      <c r="BD350" s="314"/>
      <c r="BE350" s="314"/>
      <c r="BF350" s="314"/>
      <c r="BG350" s="314"/>
      <c r="BH350" s="315"/>
    </row>
    <row r="351" spans="2:60" ht="8.25" customHeight="1" x14ac:dyDescent="0.4">
      <c r="B351" s="213"/>
      <c r="C351" s="214"/>
      <c r="D351" s="214"/>
      <c r="E351" s="214"/>
      <c r="F351" s="218"/>
      <c r="G351" s="219"/>
      <c r="H351" s="219"/>
      <c r="I351" s="219"/>
      <c r="J351" s="214"/>
      <c r="K351" s="214"/>
      <c r="L351" s="215"/>
      <c r="M351" s="213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5"/>
      <c r="Y351" s="216"/>
      <c r="Z351" s="216"/>
      <c r="AA351" s="216"/>
      <c r="AB351" s="216"/>
      <c r="AC351" s="216"/>
      <c r="AD351" s="216"/>
      <c r="AE351" s="216"/>
      <c r="AF351" s="217"/>
      <c r="AG351" s="217"/>
      <c r="AH351" s="217"/>
      <c r="AI351" s="217"/>
      <c r="AJ351" s="217"/>
      <c r="AK351" s="217"/>
      <c r="AL351" s="217"/>
      <c r="AM351" s="217"/>
      <c r="AO351" s="226"/>
      <c r="AP351" s="227"/>
      <c r="AQ351" s="227"/>
      <c r="AR351" s="228"/>
      <c r="AS351" s="226"/>
      <c r="AT351" s="227"/>
      <c r="AU351" s="227"/>
      <c r="AV351" s="228"/>
      <c r="AW351" s="202"/>
      <c r="AX351" s="203"/>
      <c r="AY351" s="203"/>
      <c r="AZ351" s="203"/>
      <c r="BA351" s="203"/>
      <c r="BB351" s="203"/>
      <c r="BC351" s="316"/>
      <c r="BD351" s="317"/>
      <c r="BE351" s="317"/>
      <c r="BF351" s="317"/>
      <c r="BG351" s="317"/>
      <c r="BH351" s="318"/>
    </row>
    <row r="352" spans="2:60" ht="19.5" customHeight="1" x14ac:dyDescent="0.4">
      <c r="B352" s="30" t="s">
        <v>37</v>
      </c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X352" s="31" t="s">
        <v>52</v>
      </c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R352" s="32" t="s">
        <v>21</v>
      </c>
      <c r="AS352" s="32"/>
      <c r="AT352" s="32"/>
      <c r="AU352" s="32"/>
      <c r="AV352" s="32"/>
      <c r="AW352" s="32"/>
      <c r="AX352" s="263"/>
      <c r="AY352" s="263"/>
      <c r="AZ352" s="263"/>
      <c r="BA352" s="263"/>
      <c r="BB352" s="2" t="s">
        <v>18</v>
      </c>
      <c r="BC352" s="263"/>
      <c r="BD352" s="263"/>
      <c r="BE352" s="2" t="s">
        <v>20</v>
      </c>
      <c r="BF352" s="263"/>
      <c r="BG352" s="263"/>
      <c r="BH352" s="2" t="s">
        <v>19</v>
      </c>
    </row>
    <row r="353" spans="2:60" ht="19.5" customHeight="1" x14ac:dyDescent="0.4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O353" s="18"/>
      <c r="BB353" s="35" t="s">
        <v>50</v>
      </c>
      <c r="BC353" s="35"/>
      <c r="BD353" s="268"/>
      <c r="BE353" s="268"/>
      <c r="BF353" s="23" t="s">
        <v>72</v>
      </c>
      <c r="BG353" s="267"/>
      <c r="BH353" s="267"/>
    </row>
    <row r="354" spans="2:60" ht="10.5" customHeight="1" x14ac:dyDescent="0.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2:60" ht="18.75" customHeight="1" x14ac:dyDescent="0.4">
      <c r="B355" s="46" t="s">
        <v>12</v>
      </c>
      <c r="C355" s="46"/>
      <c r="D355" s="46"/>
      <c r="E355" s="46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V355" s="49" t="s">
        <v>62</v>
      </c>
      <c r="W355" s="50"/>
      <c r="X355" s="50"/>
      <c r="Y355" s="51"/>
      <c r="Z355" s="294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5"/>
      <c r="AK355" s="295"/>
      <c r="AL355" s="295"/>
      <c r="AM355" s="295"/>
      <c r="AN355" s="295"/>
      <c r="AO355" s="295"/>
      <c r="AP355" s="295"/>
      <c r="AQ355" s="296"/>
      <c r="AS355" s="58" t="s">
        <v>22</v>
      </c>
      <c r="AT355" s="45" t="s">
        <v>14</v>
      </c>
      <c r="AU355" s="45"/>
      <c r="AV355" s="45"/>
      <c r="AW355" s="45"/>
      <c r="AX355" s="265"/>
      <c r="AY355" s="265"/>
      <c r="AZ355" s="265"/>
      <c r="BA355" s="265"/>
      <c r="BB355" s="265"/>
      <c r="BC355" s="265"/>
      <c r="BD355" s="265"/>
      <c r="BE355" s="265"/>
      <c r="BF355" s="265"/>
      <c r="BG355" s="266"/>
      <c r="BH355" s="265"/>
    </row>
    <row r="356" spans="2:60" ht="19.5" customHeight="1" x14ac:dyDescent="0.4">
      <c r="B356" s="47"/>
      <c r="C356" s="47"/>
      <c r="D356" s="47"/>
      <c r="E356" s="47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4"/>
      <c r="V356" s="39" t="s">
        <v>61</v>
      </c>
      <c r="W356" s="40"/>
      <c r="X356" s="40"/>
      <c r="Y356" s="41"/>
      <c r="Z356" s="297"/>
      <c r="AA356" s="298"/>
      <c r="AB356" s="298"/>
      <c r="AC356" s="298"/>
      <c r="AD356" s="298"/>
      <c r="AE356" s="298"/>
      <c r="AF356" s="298"/>
      <c r="AG356" s="298"/>
      <c r="AH356" s="298"/>
      <c r="AI356" s="298"/>
      <c r="AJ356" s="298"/>
      <c r="AK356" s="298"/>
      <c r="AL356" s="298"/>
      <c r="AM356" s="298"/>
      <c r="AN356" s="298"/>
      <c r="AO356" s="298"/>
      <c r="AP356" s="298"/>
      <c r="AQ356" s="299"/>
      <c r="AS356" s="59"/>
      <c r="AT356" s="45" t="s">
        <v>15</v>
      </c>
      <c r="AU356" s="45"/>
      <c r="AV356" s="45"/>
      <c r="AW356" s="45"/>
      <c r="AX356" s="265"/>
      <c r="AY356" s="265"/>
      <c r="AZ356" s="265"/>
      <c r="BA356" s="265"/>
      <c r="BB356" s="265"/>
      <c r="BC356" s="265"/>
      <c r="BD356" s="265"/>
      <c r="BE356" s="265"/>
      <c r="BF356" s="265"/>
      <c r="BG356" s="266"/>
      <c r="BH356" s="265"/>
    </row>
    <row r="357" spans="2:60" ht="18.75" customHeight="1" x14ac:dyDescent="0.4">
      <c r="B357" s="46" t="s">
        <v>45</v>
      </c>
      <c r="C357" s="46"/>
      <c r="D357" s="46"/>
      <c r="E357" s="46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4"/>
      <c r="V357" s="39"/>
      <c r="W357" s="40"/>
      <c r="X357" s="40"/>
      <c r="Y357" s="41"/>
      <c r="Z357" s="297"/>
      <c r="AA357" s="298"/>
      <c r="AB357" s="298"/>
      <c r="AC357" s="298"/>
      <c r="AD357" s="298"/>
      <c r="AE357" s="298"/>
      <c r="AF357" s="298"/>
      <c r="AG357" s="298"/>
      <c r="AH357" s="298"/>
      <c r="AI357" s="298"/>
      <c r="AJ357" s="298"/>
      <c r="AK357" s="298"/>
      <c r="AL357" s="298"/>
      <c r="AM357" s="298"/>
      <c r="AN357" s="298"/>
      <c r="AO357" s="298"/>
      <c r="AP357" s="298"/>
      <c r="AQ357" s="299"/>
      <c r="AS357" s="59"/>
      <c r="AT357" s="45" t="s">
        <v>13</v>
      </c>
      <c r="AU357" s="45"/>
      <c r="AV357" s="45"/>
      <c r="AW357" s="45"/>
      <c r="AX357" s="45" t="s">
        <v>17</v>
      </c>
      <c r="AY357" s="45"/>
      <c r="AZ357" s="45"/>
      <c r="BA357" s="45"/>
      <c r="BB357" s="45"/>
      <c r="BC357" s="45"/>
      <c r="BD357" s="45"/>
      <c r="BE357" s="265"/>
      <c r="BF357" s="265"/>
      <c r="BG357" s="266"/>
      <c r="BH357" s="265"/>
    </row>
    <row r="358" spans="2:60" ht="18.75" customHeight="1" x14ac:dyDescent="0.4">
      <c r="B358" s="47"/>
      <c r="C358" s="47"/>
      <c r="D358" s="47"/>
      <c r="E358" s="47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4"/>
      <c r="V358" s="39"/>
      <c r="W358" s="40"/>
      <c r="X358" s="40"/>
      <c r="Y358" s="41"/>
      <c r="Z358" s="297"/>
      <c r="AA358" s="298"/>
      <c r="AB358" s="298"/>
      <c r="AC358" s="298"/>
      <c r="AD358" s="298"/>
      <c r="AE358" s="298"/>
      <c r="AF358" s="298"/>
      <c r="AG358" s="298"/>
      <c r="AH358" s="298"/>
      <c r="AI358" s="298"/>
      <c r="AJ358" s="298"/>
      <c r="AK358" s="298"/>
      <c r="AL358" s="298"/>
      <c r="AM358" s="298"/>
      <c r="AN358" s="298"/>
      <c r="AO358" s="298"/>
      <c r="AP358" s="298"/>
      <c r="AQ358" s="299"/>
      <c r="AS358" s="59"/>
      <c r="AT358" s="45" t="s">
        <v>16</v>
      </c>
      <c r="AU358" s="45"/>
      <c r="AV358" s="45"/>
      <c r="AW358" s="45"/>
      <c r="AX358" s="266"/>
      <c r="AY358" s="300"/>
      <c r="AZ358" s="300"/>
      <c r="BA358" s="300"/>
      <c r="BB358" s="300"/>
      <c r="BC358" s="300"/>
      <c r="BD358" s="300"/>
      <c r="BE358" s="300"/>
      <c r="BF358" s="300"/>
      <c r="BG358" s="300"/>
      <c r="BH358" s="301"/>
    </row>
    <row r="359" spans="2:60" ht="8.25" customHeight="1" x14ac:dyDescent="0.4"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4"/>
      <c r="V359" s="39"/>
      <c r="W359" s="40"/>
      <c r="X359" s="40"/>
      <c r="Y359" s="41"/>
      <c r="Z359" s="269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3"/>
      <c r="AS359" s="59"/>
      <c r="AT359" s="69" t="s">
        <v>51</v>
      </c>
      <c r="AU359" s="70"/>
      <c r="AV359" s="70"/>
      <c r="AW359" s="71"/>
      <c r="AX359" s="302"/>
      <c r="AY359" s="303"/>
      <c r="AZ359" s="303"/>
      <c r="BA359" s="303"/>
      <c r="BB359" s="303"/>
      <c r="BC359" s="303"/>
      <c r="BD359" s="303"/>
      <c r="BE359" s="303"/>
      <c r="BF359" s="303"/>
      <c r="BG359" s="303"/>
      <c r="BH359" s="304"/>
    </row>
    <row r="360" spans="2:60" ht="11.25" customHeight="1" x14ac:dyDescent="0.4">
      <c r="B360" s="49" t="s">
        <v>40</v>
      </c>
      <c r="C360" s="50"/>
      <c r="D360" s="50"/>
      <c r="E360" s="50"/>
      <c r="F360" s="50"/>
      <c r="G360" s="50"/>
      <c r="H360" s="51"/>
      <c r="I360" s="87">
        <f>+AR376+BC376+AR377+BC377</f>
        <v>0</v>
      </c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9"/>
      <c r="V360" s="42"/>
      <c r="W360" s="43"/>
      <c r="X360" s="43"/>
      <c r="Y360" s="44"/>
      <c r="Z360" s="271"/>
      <c r="AA360" s="272"/>
      <c r="AB360" s="272"/>
      <c r="AC360" s="272"/>
      <c r="AD360" s="272"/>
      <c r="AE360" s="272"/>
      <c r="AF360" s="272"/>
      <c r="AG360" s="272"/>
      <c r="AH360" s="272"/>
      <c r="AI360" s="272"/>
      <c r="AJ360" s="272"/>
      <c r="AK360" s="272"/>
      <c r="AL360" s="272"/>
      <c r="AM360" s="272"/>
      <c r="AN360" s="272"/>
      <c r="AO360" s="272"/>
      <c r="AP360" s="272"/>
      <c r="AQ360" s="274"/>
      <c r="AS360" s="59"/>
      <c r="AT360" s="72"/>
      <c r="AU360" s="73"/>
      <c r="AV360" s="73"/>
      <c r="AW360" s="74"/>
      <c r="AX360" s="305"/>
      <c r="AY360" s="306"/>
      <c r="AZ360" s="306"/>
      <c r="BA360" s="306"/>
      <c r="BB360" s="306"/>
      <c r="BC360" s="306"/>
      <c r="BD360" s="306"/>
      <c r="BE360" s="306"/>
      <c r="BF360" s="306"/>
      <c r="BG360" s="306"/>
      <c r="BH360" s="307"/>
    </row>
    <row r="361" spans="2:60" ht="19.5" customHeight="1" x14ac:dyDescent="0.4">
      <c r="B361" s="84"/>
      <c r="C361" s="85"/>
      <c r="D361" s="85"/>
      <c r="E361" s="85"/>
      <c r="F361" s="85"/>
      <c r="G361" s="85"/>
      <c r="H361" s="86"/>
      <c r="I361" s="90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2"/>
      <c r="U361" s="7"/>
      <c r="V361" s="93" t="s">
        <v>63</v>
      </c>
      <c r="W361" s="94"/>
      <c r="X361" s="94"/>
      <c r="Y361" s="94"/>
      <c r="Z361" s="94"/>
      <c r="AA361" s="94"/>
      <c r="AB361" s="94"/>
      <c r="AC361" s="95"/>
      <c r="AD361" s="17" t="s">
        <v>64</v>
      </c>
      <c r="AE361" s="308"/>
      <c r="AF361" s="308"/>
      <c r="AG361" s="308"/>
      <c r="AH361" s="308"/>
      <c r="AI361" s="308"/>
      <c r="AJ361" s="308"/>
      <c r="AK361" s="308"/>
      <c r="AL361" s="308"/>
      <c r="AM361" s="308"/>
      <c r="AN361" s="308"/>
      <c r="AO361" s="308"/>
      <c r="AP361" s="308"/>
      <c r="AQ361" s="309"/>
      <c r="AS361" s="60"/>
      <c r="AT361" s="75"/>
      <c r="AU361" s="76"/>
      <c r="AV361" s="76"/>
      <c r="AW361" s="77"/>
      <c r="AX361" s="291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3"/>
    </row>
    <row r="362" spans="2:60" ht="12.75" customHeight="1" x14ac:dyDescent="0.4"/>
    <row r="363" spans="2:60" ht="17.25" customHeight="1" x14ac:dyDescent="0.4">
      <c r="B363" s="45" t="s">
        <v>30</v>
      </c>
      <c r="C363" s="45"/>
      <c r="D363" s="45"/>
      <c r="E363" s="99" t="s">
        <v>56</v>
      </c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99" t="s">
        <v>57</v>
      </c>
      <c r="S363" s="100"/>
      <c r="T363" s="100"/>
      <c r="U363" s="100"/>
      <c r="V363" s="100"/>
      <c r="W363" s="100"/>
      <c r="X363" s="100"/>
      <c r="Y363" s="100"/>
      <c r="Z363" s="100"/>
      <c r="AA363" s="100"/>
      <c r="AB363" s="101"/>
      <c r="AC363" s="45" t="s">
        <v>32</v>
      </c>
      <c r="AD363" s="45"/>
      <c r="AE363" s="45"/>
      <c r="AF363" s="99" t="s">
        <v>53</v>
      </c>
      <c r="AG363" s="100"/>
      <c r="AH363" s="100"/>
      <c r="AI363" s="100"/>
      <c r="AJ363" s="100"/>
      <c r="AK363" s="101"/>
      <c r="AL363" s="99" t="s">
        <v>33</v>
      </c>
      <c r="AM363" s="100"/>
      <c r="AN363" s="100"/>
      <c r="AO363" s="100"/>
      <c r="AP363" s="100"/>
      <c r="AQ363" s="101"/>
      <c r="AR363" s="99" t="s">
        <v>31</v>
      </c>
      <c r="AS363" s="100"/>
      <c r="AT363" s="100"/>
      <c r="AU363" s="100"/>
      <c r="AV363" s="100"/>
      <c r="AW363" s="101"/>
      <c r="AX363" s="99" t="s">
        <v>55</v>
      </c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1"/>
    </row>
    <row r="364" spans="2:60" ht="17.25" customHeight="1" x14ac:dyDescent="0.4">
      <c r="B364" s="287"/>
      <c r="C364" s="287"/>
      <c r="D364" s="287"/>
      <c r="E364" s="229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29"/>
      <c r="S364" s="230"/>
      <c r="T364" s="230"/>
      <c r="U364" s="230"/>
      <c r="V364" s="230"/>
      <c r="W364" s="230"/>
      <c r="X364" s="230"/>
      <c r="Y364" s="230"/>
      <c r="Z364" s="230"/>
      <c r="AA364" s="230"/>
      <c r="AB364" s="234"/>
      <c r="AC364" s="275"/>
      <c r="AD364" s="275"/>
      <c r="AE364" s="275"/>
      <c r="AF364" s="279"/>
      <c r="AG364" s="280"/>
      <c r="AH364" s="280"/>
      <c r="AI364" s="280"/>
      <c r="AJ364" s="280"/>
      <c r="AK364" s="281"/>
      <c r="AL364" s="276"/>
      <c r="AM364" s="277"/>
      <c r="AN364" s="277"/>
      <c r="AO364" s="277"/>
      <c r="AP364" s="277"/>
      <c r="AQ364" s="278"/>
      <c r="AR364" s="288"/>
      <c r="AS364" s="289"/>
      <c r="AT364" s="289"/>
      <c r="AU364" s="289"/>
      <c r="AV364" s="289"/>
      <c r="AW364" s="290"/>
      <c r="AX364" s="239"/>
      <c r="AY364" s="240"/>
      <c r="AZ364" s="240"/>
      <c r="BA364" s="240"/>
      <c r="BB364" s="240"/>
      <c r="BC364" s="240"/>
      <c r="BD364" s="240"/>
      <c r="BE364" s="240"/>
      <c r="BF364" s="240"/>
      <c r="BG364" s="240"/>
      <c r="BH364" s="241"/>
    </row>
    <row r="365" spans="2:60" ht="17.25" customHeight="1" x14ac:dyDescent="0.4">
      <c r="B365" s="235"/>
      <c r="C365" s="235"/>
      <c r="D365" s="235"/>
      <c r="E365" s="147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7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9"/>
      <c r="AC365" s="150"/>
      <c r="AD365" s="150"/>
      <c r="AE365" s="150"/>
      <c r="AF365" s="248"/>
      <c r="AG365" s="249"/>
      <c r="AH365" s="249"/>
      <c r="AI365" s="249"/>
      <c r="AJ365" s="249"/>
      <c r="AK365" s="250"/>
      <c r="AL365" s="251"/>
      <c r="AM365" s="252"/>
      <c r="AN365" s="252"/>
      <c r="AO365" s="252"/>
      <c r="AP365" s="252"/>
      <c r="AQ365" s="253"/>
      <c r="AR365" s="251"/>
      <c r="AS365" s="252"/>
      <c r="AT365" s="252"/>
      <c r="AU365" s="252"/>
      <c r="AV365" s="252"/>
      <c r="AW365" s="253"/>
      <c r="AX365" s="242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4"/>
    </row>
    <row r="366" spans="2:60" ht="17.25" customHeight="1" x14ac:dyDescent="0.4">
      <c r="B366" s="235"/>
      <c r="C366" s="235"/>
      <c r="D366" s="235"/>
      <c r="E366" s="147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7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9"/>
      <c r="AC366" s="150"/>
      <c r="AD366" s="150"/>
      <c r="AE366" s="150"/>
      <c r="AF366" s="248"/>
      <c r="AG366" s="249"/>
      <c r="AH366" s="249"/>
      <c r="AI366" s="249"/>
      <c r="AJ366" s="249"/>
      <c r="AK366" s="250"/>
      <c r="AL366" s="251"/>
      <c r="AM366" s="252"/>
      <c r="AN366" s="252"/>
      <c r="AO366" s="252"/>
      <c r="AP366" s="252"/>
      <c r="AQ366" s="253"/>
      <c r="AR366" s="251"/>
      <c r="AS366" s="252"/>
      <c r="AT366" s="252"/>
      <c r="AU366" s="252"/>
      <c r="AV366" s="252"/>
      <c r="AW366" s="253"/>
      <c r="AX366" s="242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4"/>
    </row>
    <row r="367" spans="2:60" ht="17.25" customHeight="1" x14ac:dyDescent="0.4">
      <c r="B367" s="235"/>
      <c r="C367" s="235"/>
      <c r="D367" s="235"/>
      <c r="E367" s="147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7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9"/>
      <c r="AC367" s="150"/>
      <c r="AD367" s="150"/>
      <c r="AE367" s="150"/>
      <c r="AF367" s="248"/>
      <c r="AG367" s="249"/>
      <c r="AH367" s="249"/>
      <c r="AI367" s="249"/>
      <c r="AJ367" s="249"/>
      <c r="AK367" s="250"/>
      <c r="AL367" s="251"/>
      <c r="AM367" s="252"/>
      <c r="AN367" s="252"/>
      <c r="AO367" s="252"/>
      <c r="AP367" s="252"/>
      <c r="AQ367" s="253"/>
      <c r="AR367" s="251"/>
      <c r="AS367" s="252"/>
      <c r="AT367" s="252"/>
      <c r="AU367" s="252"/>
      <c r="AV367" s="252"/>
      <c r="AW367" s="253"/>
      <c r="AX367" s="242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4"/>
    </row>
    <row r="368" spans="2:60" ht="17.25" customHeight="1" x14ac:dyDescent="0.4">
      <c r="B368" s="235"/>
      <c r="C368" s="235"/>
      <c r="D368" s="235"/>
      <c r="E368" s="147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7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9"/>
      <c r="AC368" s="150"/>
      <c r="AD368" s="150"/>
      <c r="AE368" s="150"/>
      <c r="AF368" s="248"/>
      <c r="AG368" s="249"/>
      <c r="AH368" s="249"/>
      <c r="AI368" s="249"/>
      <c r="AJ368" s="249"/>
      <c r="AK368" s="250"/>
      <c r="AL368" s="251"/>
      <c r="AM368" s="252"/>
      <c r="AN368" s="252"/>
      <c r="AO368" s="252"/>
      <c r="AP368" s="252"/>
      <c r="AQ368" s="253"/>
      <c r="AR368" s="251"/>
      <c r="AS368" s="252"/>
      <c r="AT368" s="252"/>
      <c r="AU368" s="252"/>
      <c r="AV368" s="252"/>
      <c r="AW368" s="253"/>
      <c r="AX368" s="242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4"/>
    </row>
    <row r="369" spans="2:60" ht="17.25" customHeight="1" x14ac:dyDescent="0.4">
      <c r="B369" s="235"/>
      <c r="C369" s="235"/>
      <c r="D369" s="235"/>
      <c r="E369" s="147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7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9"/>
      <c r="AC369" s="150"/>
      <c r="AD369" s="150"/>
      <c r="AE369" s="150"/>
      <c r="AF369" s="248"/>
      <c r="AG369" s="249"/>
      <c r="AH369" s="249"/>
      <c r="AI369" s="249"/>
      <c r="AJ369" s="249"/>
      <c r="AK369" s="250"/>
      <c r="AL369" s="251"/>
      <c r="AM369" s="252"/>
      <c r="AN369" s="252"/>
      <c r="AO369" s="252"/>
      <c r="AP369" s="252"/>
      <c r="AQ369" s="253"/>
      <c r="AR369" s="251"/>
      <c r="AS369" s="252"/>
      <c r="AT369" s="252"/>
      <c r="AU369" s="252"/>
      <c r="AV369" s="252"/>
      <c r="AW369" s="253"/>
      <c r="AX369" s="242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4"/>
    </row>
    <row r="370" spans="2:60" ht="17.25" customHeight="1" x14ac:dyDescent="0.4">
      <c r="B370" s="235"/>
      <c r="C370" s="235"/>
      <c r="D370" s="235"/>
      <c r="E370" s="147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7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9"/>
      <c r="AC370" s="150"/>
      <c r="AD370" s="150"/>
      <c r="AE370" s="150"/>
      <c r="AF370" s="248"/>
      <c r="AG370" s="249"/>
      <c r="AH370" s="249"/>
      <c r="AI370" s="249"/>
      <c r="AJ370" s="249"/>
      <c r="AK370" s="250"/>
      <c r="AL370" s="251"/>
      <c r="AM370" s="252"/>
      <c r="AN370" s="252"/>
      <c r="AO370" s="252"/>
      <c r="AP370" s="252"/>
      <c r="AQ370" s="253"/>
      <c r="AR370" s="251"/>
      <c r="AS370" s="252"/>
      <c r="AT370" s="252"/>
      <c r="AU370" s="252"/>
      <c r="AV370" s="252"/>
      <c r="AW370" s="253"/>
      <c r="AX370" s="242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4"/>
    </row>
    <row r="371" spans="2:60" ht="17.25" customHeight="1" x14ac:dyDescent="0.4">
      <c r="B371" s="235"/>
      <c r="C371" s="235"/>
      <c r="D371" s="235"/>
      <c r="E371" s="147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7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9"/>
      <c r="AC371" s="150"/>
      <c r="AD371" s="150"/>
      <c r="AE371" s="150"/>
      <c r="AF371" s="248"/>
      <c r="AG371" s="249"/>
      <c r="AH371" s="249"/>
      <c r="AI371" s="249"/>
      <c r="AJ371" s="249"/>
      <c r="AK371" s="250"/>
      <c r="AL371" s="282"/>
      <c r="AM371" s="283"/>
      <c r="AN371" s="283"/>
      <c r="AO371" s="283"/>
      <c r="AP371" s="283"/>
      <c r="AQ371" s="284"/>
      <c r="AR371" s="251"/>
      <c r="AS371" s="252"/>
      <c r="AT371" s="252"/>
      <c r="AU371" s="252"/>
      <c r="AV371" s="252"/>
      <c r="AW371" s="253"/>
      <c r="AX371" s="242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4"/>
    </row>
    <row r="372" spans="2:60" ht="17.25" customHeight="1" x14ac:dyDescent="0.4">
      <c r="B372" s="235"/>
      <c r="C372" s="235"/>
      <c r="D372" s="235"/>
      <c r="E372" s="147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7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9"/>
      <c r="AC372" s="150"/>
      <c r="AD372" s="150"/>
      <c r="AE372" s="150"/>
      <c r="AF372" s="248"/>
      <c r="AG372" s="249"/>
      <c r="AH372" s="249"/>
      <c r="AI372" s="249"/>
      <c r="AJ372" s="249"/>
      <c r="AK372" s="250"/>
      <c r="AL372" s="251"/>
      <c r="AM372" s="252"/>
      <c r="AN372" s="252"/>
      <c r="AO372" s="252"/>
      <c r="AP372" s="252"/>
      <c r="AQ372" s="253"/>
      <c r="AR372" s="251"/>
      <c r="AS372" s="252"/>
      <c r="AT372" s="252"/>
      <c r="AU372" s="252"/>
      <c r="AV372" s="252"/>
      <c r="AW372" s="253"/>
      <c r="AX372" s="242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4"/>
    </row>
    <row r="373" spans="2:60" ht="17.25" customHeight="1" x14ac:dyDescent="0.4">
      <c r="B373" s="235"/>
      <c r="C373" s="235"/>
      <c r="D373" s="235"/>
      <c r="E373" s="147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7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9"/>
      <c r="AC373" s="150"/>
      <c r="AD373" s="150"/>
      <c r="AE373" s="150"/>
      <c r="AF373" s="248"/>
      <c r="AG373" s="249"/>
      <c r="AH373" s="249"/>
      <c r="AI373" s="249"/>
      <c r="AJ373" s="249"/>
      <c r="AK373" s="250"/>
      <c r="AL373" s="251"/>
      <c r="AM373" s="252"/>
      <c r="AN373" s="252"/>
      <c r="AO373" s="252"/>
      <c r="AP373" s="252"/>
      <c r="AQ373" s="253"/>
      <c r="AR373" s="251"/>
      <c r="AS373" s="252"/>
      <c r="AT373" s="252"/>
      <c r="AU373" s="252"/>
      <c r="AV373" s="252"/>
      <c r="AW373" s="253"/>
      <c r="AX373" s="242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4"/>
    </row>
    <row r="374" spans="2:60" ht="17.25" customHeight="1" x14ac:dyDescent="0.4">
      <c r="B374" s="235"/>
      <c r="C374" s="235"/>
      <c r="D374" s="235"/>
      <c r="E374" s="147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7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9"/>
      <c r="AC374" s="150"/>
      <c r="AD374" s="150"/>
      <c r="AE374" s="150"/>
      <c r="AF374" s="248"/>
      <c r="AG374" s="249"/>
      <c r="AH374" s="249"/>
      <c r="AI374" s="249"/>
      <c r="AJ374" s="249"/>
      <c r="AK374" s="250"/>
      <c r="AL374" s="251"/>
      <c r="AM374" s="252"/>
      <c r="AN374" s="252"/>
      <c r="AO374" s="252"/>
      <c r="AP374" s="252"/>
      <c r="AQ374" s="253"/>
      <c r="AR374" s="251"/>
      <c r="AS374" s="252"/>
      <c r="AT374" s="252"/>
      <c r="AU374" s="252"/>
      <c r="AV374" s="252"/>
      <c r="AW374" s="253"/>
      <c r="AX374" s="242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4"/>
    </row>
    <row r="375" spans="2:60" ht="17.25" customHeight="1" thickBot="1" x14ac:dyDescent="0.45">
      <c r="B375" s="238"/>
      <c r="C375" s="238"/>
      <c r="D375" s="238"/>
      <c r="E375" s="231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1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3"/>
      <c r="AC375" s="237"/>
      <c r="AD375" s="237"/>
      <c r="AE375" s="237"/>
      <c r="AF375" s="257"/>
      <c r="AG375" s="258"/>
      <c r="AH375" s="258"/>
      <c r="AI375" s="258"/>
      <c r="AJ375" s="258"/>
      <c r="AK375" s="259"/>
      <c r="AL375" s="260"/>
      <c r="AM375" s="261"/>
      <c r="AN375" s="261"/>
      <c r="AO375" s="261"/>
      <c r="AP375" s="261"/>
      <c r="AQ375" s="262"/>
      <c r="AR375" s="260"/>
      <c r="AS375" s="261"/>
      <c r="AT375" s="261"/>
      <c r="AU375" s="261"/>
      <c r="AV375" s="261"/>
      <c r="AW375" s="262"/>
      <c r="AX375" s="245"/>
      <c r="AY375" s="246"/>
      <c r="AZ375" s="246"/>
      <c r="BA375" s="246"/>
      <c r="BB375" s="246"/>
      <c r="BC375" s="246"/>
      <c r="BD375" s="246"/>
      <c r="BE375" s="246"/>
      <c r="BF375" s="246"/>
      <c r="BG375" s="246"/>
      <c r="BH375" s="247"/>
    </row>
    <row r="376" spans="2:60" ht="17.25" customHeight="1" thickTop="1" x14ac:dyDescent="0.4">
      <c r="B376" s="144"/>
      <c r="C376" s="144"/>
      <c r="D376" s="144"/>
      <c r="E376" s="145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7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9"/>
      <c r="AC376" s="236"/>
      <c r="AD376" s="236"/>
      <c r="AE376" s="236"/>
      <c r="AF376" s="151"/>
      <c r="AG376" s="152"/>
      <c r="AH376" s="152"/>
      <c r="AI376" s="152"/>
      <c r="AJ376" s="152"/>
      <c r="AK376" s="153"/>
      <c r="AL376" s="154" t="s">
        <v>94</v>
      </c>
      <c r="AM376" s="155"/>
      <c r="AN376" s="155"/>
      <c r="AO376" s="155"/>
      <c r="AP376" s="155"/>
      <c r="AQ376" s="156"/>
      <c r="AR376" s="254"/>
      <c r="AS376" s="255"/>
      <c r="AT376" s="255"/>
      <c r="AU376" s="255"/>
      <c r="AV376" s="255"/>
      <c r="AW376" s="256"/>
      <c r="AX376" s="154" t="s">
        <v>65</v>
      </c>
      <c r="AY376" s="155"/>
      <c r="AZ376" s="155"/>
      <c r="BA376" s="155"/>
      <c r="BB376" s="156"/>
      <c r="BC376" s="255"/>
      <c r="BD376" s="255"/>
      <c r="BE376" s="255"/>
      <c r="BF376" s="255"/>
      <c r="BG376" s="255"/>
      <c r="BH376" s="256"/>
    </row>
    <row r="377" spans="2:60" ht="17.25" customHeight="1" x14ac:dyDescent="0.4">
      <c r="B377" s="173"/>
      <c r="C377" s="173"/>
      <c r="D377" s="173"/>
      <c r="E377" s="174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6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8"/>
      <c r="AC377" s="179"/>
      <c r="AD377" s="179"/>
      <c r="AE377" s="179"/>
      <c r="AF377" s="180"/>
      <c r="AG377" s="181"/>
      <c r="AH377" s="181"/>
      <c r="AI377" s="181"/>
      <c r="AJ377" s="181"/>
      <c r="AK377" s="182"/>
      <c r="AL377" s="319"/>
      <c r="AM377" s="320"/>
      <c r="AN377" s="320"/>
      <c r="AO377" s="320"/>
      <c r="AP377" s="320"/>
      <c r="AQ377" s="321"/>
      <c r="AR377" s="322"/>
      <c r="AS377" s="323"/>
      <c r="AT377" s="323"/>
      <c r="AU377" s="323"/>
      <c r="AV377" s="323"/>
      <c r="AW377" s="324"/>
      <c r="AX377" s="183" t="s">
        <v>65</v>
      </c>
      <c r="AY377" s="184"/>
      <c r="AZ377" s="184"/>
      <c r="BA377" s="184"/>
      <c r="BB377" s="185"/>
      <c r="BC377" s="285"/>
      <c r="BD377" s="285"/>
      <c r="BE377" s="285"/>
      <c r="BF377" s="285"/>
      <c r="BG377" s="285"/>
      <c r="BH377" s="286"/>
    </row>
    <row r="378" spans="2:60" ht="12.75" customHeight="1" x14ac:dyDescent="0.4">
      <c r="AC378" s="14"/>
      <c r="AD378" s="14"/>
      <c r="AE378" s="14"/>
      <c r="AS378" s="19"/>
      <c r="AT378" s="19"/>
      <c r="AU378" s="19"/>
      <c r="AV378" s="19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</row>
    <row r="379" spans="2:60" ht="8.25" customHeight="1" x14ac:dyDescent="0.4">
      <c r="B379" s="201" t="s">
        <v>46</v>
      </c>
      <c r="C379" s="201"/>
      <c r="D379" s="201"/>
      <c r="E379" s="201"/>
      <c r="F379" s="201" t="s">
        <v>43</v>
      </c>
      <c r="G379" s="201"/>
      <c r="H379" s="201"/>
      <c r="I379" s="201"/>
      <c r="J379" s="201"/>
      <c r="K379" s="201"/>
      <c r="L379" s="201"/>
      <c r="M379" s="201" t="s">
        <v>44</v>
      </c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 t="s">
        <v>41</v>
      </c>
      <c r="Z379" s="201"/>
      <c r="AA379" s="201"/>
      <c r="AB379" s="201"/>
      <c r="AC379" s="201"/>
      <c r="AD379" s="201"/>
      <c r="AE379" s="201"/>
      <c r="AF379" s="45" t="s">
        <v>47</v>
      </c>
      <c r="AG379" s="45"/>
      <c r="AH379" s="45"/>
      <c r="AI379" s="45"/>
      <c r="AJ379" s="45"/>
      <c r="AK379" s="45"/>
      <c r="AL379" s="45"/>
      <c r="AM379" s="45"/>
      <c r="AO379" s="193" t="s">
        <v>58</v>
      </c>
      <c r="AP379" s="193"/>
      <c r="AQ379" s="193"/>
      <c r="AR379" s="193"/>
      <c r="AS379" s="193" t="s">
        <v>59</v>
      </c>
      <c r="AT379" s="193"/>
      <c r="AU379" s="193"/>
      <c r="AV379" s="193"/>
      <c r="AW379" s="193" t="s">
        <v>60</v>
      </c>
      <c r="AX379" s="193"/>
      <c r="AY379" s="193"/>
      <c r="AZ379" s="193"/>
      <c r="BA379" s="193"/>
      <c r="BB379" s="193"/>
      <c r="BC379" s="193"/>
      <c r="BD379" s="193"/>
      <c r="BE379" s="193" t="s">
        <v>45</v>
      </c>
      <c r="BF379" s="193"/>
      <c r="BG379" s="193"/>
      <c r="BH379" s="193"/>
    </row>
    <row r="380" spans="2:60" ht="8.25" customHeight="1" x14ac:dyDescent="0.4"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45"/>
      <c r="AG380" s="45"/>
      <c r="AH380" s="45"/>
      <c r="AI380" s="45"/>
      <c r="AJ380" s="45"/>
      <c r="AK380" s="45"/>
      <c r="AL380" s="45"/>
      <c r="AM380" s="45"/>
      <c r="AO380" s="193"/>
      <c r="AP380" s="193"/>
      <c r="AQ380" s="193"/>
      <c r="AR380" s="193"/>
      <c r="AS380" s="193"/>
      <c r="AT380" s="193"/>
      <c r="AU380" s="193"/>
      <c r="AV380" s="193"/>
      <c r="AW380" s="193"/>
      <c r="AX380" s="193"/>
      <c r="AY380" s="193"/>
      <c r="AZ380" s="193"/>
      <c r="BA380" s="193"/>
      <c r="BB380" s="193"/>
      <c r="BC380" s="193"/>
      <c r="BD380" s="193"/>
      <c r="BE380" s="193"/>
      <c r="BF380" s="193"/>
      <c r="BG380" s="193"/>
      <c r="BH380" s="193"/>
    </row>
    <row r="381" spans="2:60" ht="8.25" customHeight="1" x14ac:dyDescent="0.4">
      <c r="B381" s="194"/>
      <c r="C381" s="171"/>
      <c r="D381" s="171"/>
      <c r="E381" s="171"/>
      <c r="F381" s="195" t="s">
        <v>42</v>
      </c>
      <c r="G381" s="196"/>
      <c r="H381" s="196"/>
      <c r="I381" s="196"/>
      <c r="J381" s="196"/>
      <c r="K381" s="196"/>
      <c r="L381" s="197"/>
      <c r="M381" s="194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2"/>
      <c r="Y381" s="198"/>
      <c r="Z381" s="198"/>
      <c r="AA381" s="198"/>
      <c r="AB381" s="198"/>
      <c r="AC381" s="198"/>
      <c r="AD381" s="198"/>
      <c r="AE381" s="198"/>
      <c r="AF381" s="192"/>
      <c r="AG381" s="192"/>
      <c r="AH381" s="192"/>
      <c r="AI381" s="192"/>
      <c r="AJ381" s="192"/>
      <c r="AK381" s="192"/>
      <c r="AL381" s="192"/>
      <c r="AM381" s="192"/>
      <c r="AO381" s="193"/>
      <c r="AP381" s="193"/>
      <c r="AQ381" s="193"/>
      <c r="AR381" s="193"/>
      <c r="AS381" s="193"/>
      <c r="AT381" s="193"/>
      <c r="AU381" s="193"/>
      <c r="AV381" s="193"/>
      <c r="AW381" s="193"/>
      <c r="AX381" s="193"/>
      <c r="AY381" s="193"/>
      <c r="AZ381" s="193"/>
      <c r="BA381" s="193"/>
      <c r="BB381" s="193"/>
      <c r="BC381" s="193"/>
      <c r="BD381" s="193"/>
      <c r="BE381" s="193"/>
      <c r="BF381" s="193"/>
      <c r="BG381" s="193"/>
      <c r="BH381" s="193"/>
    </row>
    <row r="382" spans="2:60" ht="8.25" customHeight="1" x14ac:dyDescent="0.4">
      <c r="B382" s="194"/>
      <c r="C382" s="171"/>
      <c r="D382" s="171"/>
      <c r="E382" s="171"/>
      <c r="F382" s="199"/>
      <c r="G382" s="200"/>
      <c r="H382" s="200"/>
      <c r="I382" s="200"/>
      <c r="J382" s="171"/>
      <c r="K382" s="171"/>
      <c r="L382" s="172"/>
      <c r="M382" s="194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2"/>
      <c r="Y382" s="198"/>
      <c r="Z382" s="198"/>
      <c r="AA382" s="198"/>
      <c r="AB382" s="198"/>
      <c r="AC382" s="198"/>
      <c r="AD382" s="198"/>
      <c r="AE382" s="198"/>
      <c r="AF382" s="192"/>
      <c r="AG382" s="192"/>
      <c r="AH382" s="192"/>
      <c r="AI382" s="192"/>
      <c r="AJ382" s="192"/>
      <c r="AK382" s="192"/>
      <c r="AL382" s="192"/>
      <c r="AM382" s="192"/>
      <c r="AO382" s="193"/>
      <c r="AP382" s="193"/>
      <c r="AQ382" s="193"/>
      <c r="AR382" s="193"/>
      <c r="AS382" s="193"/>
      <c r="AT382" s="193"/>
      <c r="AU382" s="193"/>
      <c r="AV382" s="193"/>
      <c r="AW382" s="193"/>
      <c r="AX382" s="193"/>
      <c r="AY382" s="193"/>
      <c r="AZ382" s="193"/>
      <c r="BA382" s="193"/>
      <c r="BB382" s="193"/>
      <c r="BC382" s="193"/>
      <c r="BD382" s="193"/>
      <c r="BE382" s="193"/>
      <c r="BF382" s="193"/>
      <c r="BG382" s="193"/>
      <c r="BH382" s="193"/>
    </row>
    <row r="383" spans="2:60" ht="8.25" customHeight="1" x14ac:dyDescent="0.4">
      <c r="B383" s="194"/>
      <c r="C383" s="171"/>
      <c r="D383" s="171"/>
      <c r="E383" s="171"/>
      <c r="F383" s="195" t="s">
        <v>42</v>
      </c>
      <c r="G383" s="196"/>
      <c r="H383" s="196"/>
      <c r="I383" s="196"/>
      <c r="J383" s="196"/>
      <c r="K383" s="196"/>
      <c r="L383" s="197"/>
      <c r="M383" s="194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2"/>
      <c r="Y383" s="198"/>
      <c r="Z383" s="198"/>
      <c r="AA383" s="198"/>
      <c r="AB383" s="198"/>
      <c r="AC383" s="198"/>
      <c r="AD383" s="198"/>
      <c r="AE383" s="198"/>
      <c r="AF383" s="192"/>
      <c r="AG383" s="192"/>
      <c r="AH383" s="192"/>
      <c r="AI383" s="192"/>
      <c r="AJ383" s="192"/>
      <c r="AK383" s="192"/>
      <c r="AL383" s="192"/>
      <c r="AM383" s="192"/>
      <c r="AO383" s="193"/>
      <c r="AP383" s="193"/>
      <c r="AQ383" s="193"/>
      <c r="AR383" s="193"/>
      <c r="AS383" s="193"/>
      <c r="AT383" s="193"/>
      <c r="AU383" s="193"/>
      <c r="AV383" s="193"/>
      <c r="AW383" s="193"/>
      <c r="AX383" s="193"/>
      <c r="AY383" s="193"/>
      <c r="AZ383" s="193"/>
      <c r="BA383" s="193"/>
      <c r="BB383" s="193"/>
      <c r="BC383" s="193"/>
      <c r="BD383" s="193"/>
      <c r="BE383" s="193"/>
      <c r="BF383" s="193"/>
      <c r="BG383" s="193"/>
      <c r="BH383" s="193"/>
    </row>
    <row r="384" spans="2:60" ht="8.25" customHeight="1" x14ac:dyDescent="0.4">
      <c r="B384" s="194"/>
      <c r="C384" s="171"/>
      <c r="D384" s="171"/>
      <c r="E384" s="171"/>
      <c r="F384" s="199"/>
      <c r="G384" s="200"/>
      <c r="H384" s="200"/>
      <c r="I384" s="200"/>
      <c r="J384" s="171"/>
      <c r="K384" s="171"/>
      <c r="L384" s="172"/>
      <c r="M384" s="194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2"/>
      <c r="Y384" s="198"/>
      <c r="Z384" s="198"/>
      <c r="AA384" s="198"/>
      <c r="AB384" s="198"/>
      <c r="AC384" s="198"/>
      <c r="AD384" s="198"/>
      <c r="AE384" s="198"/>
      <c r="AF384" s="192"/>
      <c r="AG384" s="192"/>
      <c r="AH384" s="192"/>
      <c r="AI384" s="192"/>
      <c r="AJ384" s="192"/>
      <c r="AK384" s="192"/>
      <c r="AL384" s="192"/>
      <c r="AM384" s="192"/>
      <c r="AO384" s="193"/>
      <c r="AP384" s="193"/>
      <c r="AQ384" s="193"/>
      <c r="AR384" s="193"/>
      <c r="AS384" s="193"/>
      <c r="AT384" s="193"/>
      <c r="AU384" s="193"/>
      <c r="AV384" s="193"/>
      <c r="AW384" s="193"/>
      <c r="AX384" s="193"/>
      <c r="AY384" s="193"/>
      <c r="AZ384" s="193"/>
      <c r="BA384" s="193"/>
      <c r="BB384" s="193"/>
      <c r="BC384" s="193"/>
      <c r="BD384" s="193"/>
      <c r="BE384" s="193"/>
      <c r="BF384" s="193"/>
      <c r="BG384" s="193"/>
      <c r="BH384" s="193"/>
    </row>
    <row r="385" spans="2:60" ht="8.25" customHeight="1" x14ac:dyDescent="0.4">
      <c r="B385" s="194"/>
      <c r="C385" s="171"/>
      <c r="D385" s="171"/>
      <c r="E385" s="171"/>
      <c r="F385" s="195" t="s">
        <v>42</v>
      </c>
      <c r="G385" s="196"/>
      <c r="H385" s="196"/>
      <c r="I385" s="196"/>
      <c r="J385" s="196"/>
      <c r="K385" s="196"/>
      <c r="L385" s="197"/>
      <c r="M385" s="194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2"/>
      <c r="Y385" s="198"/>
      <c r="Z385" s="198"/>
      <c r="AA385" s="198"/>
      <c r="AB385" s="198"/>
      <c r="AC385" s="198"/>
      <c r="AD385" s="198"/>
      <c r="AE385" s="198"/>
      <c r="AF385" s="192"/>
      <c r="AG385" s="192"/>
      <c r="AH385" s="192"/>
      <c r="AI385" s="192"/>
      <c r="AJ385" s="192"/>
      <c r="AK385" s="192"/>
      <c r="AL385" s="192"/>
      <c r="AM385" s="192"/>
      <c r="AO385" s="220" t="s">
        <v>66</v>
      </c>
      <c r="AP385" s="221"/>
      <c r="AQ385" s="221"/>
      <c r="AR385" s="222"/>
      <c r="AS385" s="220" t="s">
        <v>67</v>
      </c>
      <c r="AT385" s="221"/>
      <c r="AU385" s="221"/>
      <c r="AV385" s="222"/>
      <c r="AW385" s="13"/>
      <c r="AX385" s="13"/>
      <c r="AY385" s="13"/>
      <c r="AZ385" s="13"/>
    </row>
    <row r="386" spans="2:60" ht="8.25" customHeight="1" x14ac:dyDescent="0.4">
      <c r="B386" s="194"/>
      <c r="C386" s="171"/>
      <c r="D386" s="171"/>
      <c r="E386" s="171"/>
      <c r="F386" s="199"/>
      <c r="G386" s="200"/>
      <c r="H386" s="200"/>
      <c r="I386" s="200"/>
      <c r="J386" s="171"/>
      <c r="K386" s="171"/>
      <c r="L386" s="172"/>
      <c r="M386" s="194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2"/>
      <c r="Y386" s="198"/>
      <c r="Z386" s="198"/>
      <c r="AA386" s="198"/>
      <c r="AB386" s="198"/>
      <c r="AC386" s="198"/>
      <c r="AD386" s="198"/>
      <c r="AE386" s="198"/>
      <c r="AF386" s="192"/>
      <c r="AG386" s="192"/>
      <c r="AH386" s="192"/>
      <c r="AI386" s="192"/>
      <c r="AJ386" s="192"/>
      <c r="AK386" s="192"/>
      <c r="AL386" s="192"/>
      <c r="AM386" s="192"/>
      <c r="AO386" s="223"/>
      <c r="AP386" s="224"/>
      <c r="AQ386" s="224"/>
      <c r="AR386" s="225"/>
      <c r="AS386" s="223"/>
      <c r="AT386" s="224"/>
      <c r="AU386" s="224"/>
      <c r="AV386" s="225"/>
      <c r="AW386" s="13"/>
      <c r="AX386" s="13"/>
      <c r="AY386" s="13"/>
      <c r="AZ386" s="13"/>
    </row>
    <row r="387" spans="2:60" ht="8.25" customHeight="1" x14ac:dyDescent="0.4">
      <c r="B387" s="194"/>
      <c r="C387" s="171"/>
      <c r="D387" s="171"/>
      <c r="E387" s="171"/>
      <c r="F387" s="195" t="s">
        <v>42</v>
      </c>
      <c r="G387" s="196"/>
      <c r="H387" s="196"/>
      <c r="I387" s="196"/>
      <c r="J387" s="196"/>
      <c r="K387" s="196"/>
      <c r="L387" s="197"/>
      <c r="M387" s="194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2"/>
      <c r="Y387" s="198"/>
      <c r="Z387" s="198"/>
      <c r="AA387" s="198"/>
      <c r="AB387" s="198"/>
      <c r="AC387" s="198"/>
      <c r="AD387" s="198"/>
      <c r="AE387" s="198"/>
      <c r="AF387" s="192"/>
      <c r="AG387" s="192"/>
      <c r="AH387" s="192"/>
      <c r="AI387" s="192"/>
      <c r="AJ387" s="192"/>
      <c r="AK387" s="192"/>
      <c r="AL387" s="192"/>
      <c r="AM387" s="192"/>
      <c r="AO387" s="223"/>
      <c r="AP387" s="224"/>
      <c r="AQ387" s="224"/>
      <c r="AR387" s="225"/>
      <c r="AS387" s="223"/>
      <c r="AT387" s="224"/>
      <c r="AU387" s="224"/>
      <c r="AV387" s="225"/>
      <c r="AW387" s="13"/>
      <c r="AX387" s="13"/>
      <c r="AY387" s="13"/>
      <c r="AZ387" s="13"/>
    </row>
    <row r="388" spans="2:60" ht="8.25" customHeight="1" x14ac:dyDescent="0.4">
      <c r="B388" s="194"/>
      <c r="C388" s="171"/>
      <c r="D388" s="171"/>
      <c r="E388" s="171"/>
      <c r="F388" s="199"/>
      <c r="G388" s="200"/>
      <c r="H388" s="200"/>
      <c r="I388" s="200"/>
      <c r="J388" s="171"/>
      <c r="K388" s="171"/>
      <c r="L388" s="172"/>
      <c r="M388" s="194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2"/>
      <c r="Y388" s="198"/>
      <c r="Z388" s="198"/>
      <c r="AA388" s="198"/>
      <c r="AB388" s="198"/>
      <c r="AC388" s="198"/>
      <c r="AD388" s="198"/>
      <c r="AE388" s="198"/>
      <c r="AF388" s="192"/>
      <c r="AG388" s="192"/>
      <c r="AH388" s="192"/>
      <c r="AI388" s="192"/>
      <c r="AJ388" s="192"/>
      <c r="AK388" s="192"/>
      <c r="AL388" s="192"/>
      <c r="AM388" s="192"/>
      <c r="AO388" s="223"/>
      <c r="AP388" s="224"/>
      <c r="AQ388" s="224"/>
      <c r="AR388" s="225"/>
      <c r="AS388" s="223"/>
      <c r="AT388" s="224"/>
      <c r="AU388" s="224"/>
      <c r="AV388" s="225"/>
      <c r="AW388" s="202" t="s">
        <v>48</v>
      </c>
      <c r="AX388" s="203"/>
      <c r="AY388" s="203"/>
      <c r="AZ388" s="203"/>
      <c r="BA388" s="203"/>
      <c r="BB388" s="203"/>
      <c r="BC388" s="310"/>
      <c r="BD388" s="311"/>
      <c r="BE388" s="311"/>
      <c r="BF388" s="311"/>
      <c r="BG388" s="311"/>
      <c r="BH388" s="312"/>
    </row>
    <row r="389" spans="2:60" ht="8.25" customHeight="1" x14ac:dyDescent="0.4">
      <c r="B389" s="194"/>
      <c r="C389" s="171"/>
      <c r="D389" s="171"/>
      <c r="E389" s="171"/>
      <c r="F389" s="195" t="s">
        <v>42</v>
      </c>
      <c r="G389" s="196"/>
      <c r="H389" s="196"/>
      <c r="I389" s="196"/>
      <c r="J389" s="196"/>
      <c r="K389" s="196"/>
      <c r="L389" s="197"/>
      <c r="M389" s="194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2"/>
      <c r="Y389" s="198"/>
      <c r="Z389" s="198"/>
      <c r="AA389" s="198"/>
      <c r="AB389" s="198"/>
      <c r="AC389" s="198"/>
      <c r="AD389" s="198"/>
      <c r="AE389" s="198"/>
      <c r="AF389" s="192"/>
      <c r="AG389" s="192"/>
      <c r="AH389" s="192"/>
      <c r="AI389" s="192"/>
      <c r="AJ389" s="192"/>
      <c r="AK389" s="192"/>
      <c r="AL389" s="192"/>
      <c r="AM389" s="192"/>
      <c r="AO389" s="223"/>
      <c r="AP389" s="224"/>
      <c r="AQ389" s="224"/>
      <c r="AR389" s="225"/>
      <c r="AS389" s="223"/>
      <c r="AT389" s="224"/>
      <c r="AU389" s="224"/>
      <c r="AV389" s="225"/>
      <c r="AW389" s="202"/>
      <c r="AX389" s="203"/>
      <c r="AY389" s="203"/>
      <c r="AZ389" s="203"/>
      <c r="BA389" s="203"/>
      <c r="BB389" s="203"/>
      <c r="BC389" s="313"/>
      <c r="BD389" s="314"/>
      <c r="BE389" s="314"/>
      <c r="BF389" s="314"/>
      <c r="BG389" s="314"/>
      <c r="BH389" s="315"/>
    </row>
    <row r="390" spans="2:60" ht="8.25" customHeight="1" x14ac:dyDescent="0.4">
      <c r="B390" s="213"/>
      <c r="C390" s="214"/>
      <c r="D390" s="214"/>
      <c r="E390" s="214"/>
      <c r="F390" s="218"/>
      <c r="G390" s="219"/>
      <c r="H390" s="219"/>
      <c r="I390" s="219"/>
      <c r="J390" s="214"/>
      <c r="K390" s="214"/>
      <c r="L390" s="215"/>
      <c r="M390" s="213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15"/>
      <c r="Y390" s="216"/>
      <c r="Z390" s="216"/>
      <c r="AA390" s="216"/>
      <c r="AB390" s="216"/>
      <c r="AC390" s="216"/>
      <c r="AD390" s="216"/>
      <c r="AE390" s="216"/>
      <c r="AF390" s="217"/>
      <c r="AG390" s="217"/>
      <c r="AH390" s="217"/>
      <c r="AI390" s="217"/>
      <c r="AJ390" s="217"/>
      <c r="AK390" s="217"/>
      <c r="AL390" s="217"/>
      <c r="AM390" s="217"/>
      <c r="AO390" s="226"/>
      <c r="AP390" s="227"/>
      <c r="AQ390" s="227"/>
      <c r="AR390" s="228"/>
      <c r="AS390" s="226"/>
      <c r="AT390" s="227"/>
      <c r="AU390" s="227"/>
      <c r="AV390" s="228"/>
      <c r="AW390" s="202"/>
      <c r="AX390" s="203"/>
      <c r="AY390" s="203"/>
      <c r="AZ390" s="203"/>
      <c r="BA390" s="203"/>
      <c r="BB390" s="203"/>
      <c r="BC390" s="316"/>
      <c r="BD390" s="317"/>
      <c r="BE390" s="317"/>
      <c r="BF390" s="317"/>
      <c r="BG390" s="317"/>
      <c r="BH390" s="318"/>
    </row>
    <row r="391" spans="2:60" ht="19.5" customHeight="1" x14ac:dyDescent="0.4">
      <c r="B391" s="30" t="s">
        <v>37</v>
      </c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X391" s="31" t="s">
        <v>52</v>
      </c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R391" s="32" t="s">
        <v>21</v>
      </c>
      <c r="AS391" s="32"/>
      <c r="AT391" s="32"/>
      <c r="AU391" s="32"/>
      <c r="AV391" s="32"/>
      <c r="AW391" s="32"/>
      <c r="AX391" s="263"/>
      <c r="AY391" s="263"/>
      <c r="AZ391" s="263"/>
      <c r="BA391" s="263"/>
      <c r="BB391" s="2" t="s">
        <v>18</v>
      </c>
      <c r="BC391" s="263"/>
      <c r="BD391" s="263"/>
      <c r="BE391" s="2" t="s">
        <v>20</v>
      </c>
      <c r="BF391" s="263"/>
      <c r="BG391" s="263"/>
      <c r="BH391" s="2" t="s">
        <v>19</v>
      </c>
    </row>
    <row r="392" spans="2:60" ht="19.5" customHeight="1" x14ac:dyDescent="0.4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O392" s="18"/>
      <c r="BB392" s="35" t="s">
        <v>50</v>
      </c>
      <c r="BC392" s="35"/>
      <c r="BD392" s="268"/>
      <c r="BE392" s="268"/>
      <c r="BF392" s="23" t="s">
        <v>72</v>
      </c>
      <c r="BG392" s="267"/>
      <c r="BH392" s="267"/>
    </row>
    <row r="393" spans="2:60" ht="10.5" customHeight="1" x14ac:dyDescent="0.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2:60" ht="18.75" customHeight="1" x14ac:dyDescent="0.4">
      <c r="B394" s="46" t="s">
        <v>12</v>
      </c>
      <c r="C394" s="46"/>
      <c r="D394" s="46"/>
      <c r="E394" s="46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V394" s="49" t="s">
        <v>62</v>
      </c>
      <c r="W394" s="50"/>
      <c r="X394" s="50"/>
      <c r="Y394" s="51"/>
      <c r="Z394" s="294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5"/>
      <c r="AK394" s="295"/>
      <c r="AL394" s="295"/>
      <c r="AM394" s="295"/>
      <c r="AN394" s="295"/>
      <c r="AO394" s="295"/>
      <c r="AP394" s="295"/>
      <c r="AQ394" s="296"/>
      <c r="AS394" s="58" t="s">
        <v>22</v>
      </c>
      <c r="AT394" s="45" t="s">
        <v>14</v>
      </c>
      <c r="AU394" s="45"/>
      <c r="AV394" s="45"/>
      <c r="AW394" s="45"/>
      <c r="AX394" s="265"/>
      <c r="AY394" s="265"/>
      <c r="AZ394" s="265"/>
      <c r="BA394" s="265"/>
      <c r="BB394" s="265"/>
      <c r="BC394" s="265"/>
      <c r="BD394" s="265"/>
      <c r="BE394" s="265"/>
      <c r="BF394" s="265"/>
      <c r="BG394" s="266"/>
      <c r="BH394" s="265"/>
    </row>
    <row r="395" spans="2:60" ht="19.5" customHeight="1" x14ac:dyDescent="0.4">
      <c r="B395" s="47"/>
      <c r="C395" s="47"/>
      <c r="D395" s="47"/>
      <c r="E395" s="47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4"/>
      <c r="V395" s="39" t="s">
        <v>61</v>
      </c>
      <c r="W395" s="40"/>
      <c r="X395" s="40"/>
      <c r="Y395" s="41"/>
      <c r="Z395" s="297"/>
      <c r="AA395" s="298"/>
      <c r="AB395" s="298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9"/>
      <c r="AS395" s="59"/>
      <c r="AT395" s="45" t="s">
        <v>15</v>
      </c>
      <c r="AU395" s="45"/>
      <c r="AV395" s="45"/>
      <c r="AW395" s="45"/>
      <c r="AX395" s="265"/>
      <c r="AY395" s="265"/>
      <c r="AZ395" s="265"/>
      <c r="BA395" s="265"/>
      <c r="BB395" s="265"/>
      <c r="BC395" s="265"/>
      <c r="BD395" s="265"/>
      <c r="BE395" s="265"/>
      <c r="BF395" s="265"/>
      <c r="BG395" s="266"/>
      <c r="BH395" s="265"/>
    </row>
    <row r="396" spans="2:60" ht="18.75" customHeight="1" x14ac:dyDescent="0.4">
      <c r="B396" s="46" t="s">
        <v>45</v>
      </c>
      <c r="C396" s="46"/>
      <c r="D396" s="46"/>
      <c r="E396" s="46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4"/>
      <c r="V396" s="39"/>
      <c r="W396" s="40"/>
      <c r="X396" s="40"/>
      <c r="Y396" s="41"/>
      <c r="Z396" s="297"/>
      <c r="AA396" s="298"/>
      <c r="AB396" s="298"/>
      <c r="AC396" s="298"/>
      <c r="AD396" s="298"/>
      <c r="AE396" s="298"/>
      <c r="AF396" s="298"/>
      <c r="AG396" s="298"/>
      <c r="AH396" s="298"/>
      <c r="AI396" s="298"/>
      <c r="AJ396" s="298"/>
      <c r="AK396" s="298"/>
      <c r="AL396" s="298"/>
      <c r="AM396" s="298"/>
      <c r="AN396" s="298"/>
      <c r="AO396" s="298"/>
      <c r="AP396" s="298"/>
      <c r="AQ396" s="299"/>
      <c r="AS396" s="59"/>
      <c r="AT396" s="45" t="s">
        <v>13</v>
      </c>
      <c r="AU396" s="45"/>
      <c r="AV396" s="45"/>
      <c r="AW396" s="45"/>
      <c r="AX396" s="45" t="s">
        <v>17</v>
      </c>
      <c r="AY396" s="45"/>
      <c r="AZ396" s="45"/>
      <c r="BA396" s="45"/>
      <c r="BB396" s="45"/>
      <c r="BC396" s="45"/>
      <c r="BD396" s="45"/>
      <c r="BE396" s="265"/>
      <c r="BF396" s="265"/>
      <c r="BG396" s="266"/>
      <c r="BH396" s="265"/>
    </row>
    <row r="397" spans="2:60" ht="18.75" customHeight="1" x14ac:dyDescent="0.4">
      <c r="B397" s="47"/>
      <c r="C397" s="47"/>
      <c r="D397" s="47"/>
      <c r="E397" s="47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4"/>
      <c r="V397" s="39"/>
      <c r="W397" s="40"/>
      <c r="X397" s="40"/>
      <c r="Y397" s="41"/>
      <c r="Z397" s="297"/>
      <c r="AA397" s="298"/>
      <c r="AB397" s="298"/>
      <c r="AC397" s="298"/>
      <c r="AD397" s="298"/>
      <c r="AE397" s="298"/>
      <c r="AF397" s="298"/>
      <c r="AG397" s="298"/>
      <c r="AH397" s="298"/>
      <c r="AI397" s="298"/>
      <c r="AJ397" s="298"/>
      <c r="AK397" s="298"/>
      <c r="AL397" s="298"/>
      <c r="AM397" s="298"/>
      <c r="AN397" s="298"/>
      <c r="AO397" s="298"/>
      <c r="AP397" s="298"/>
      <c r="AQ397" s="299"/>
      <c r="AS397" s="59"/>
      <c r="AT397" s="45" t="s">
        <v>16</v>
      </c>
      <c r="AU397" s="45"/>
      <c r="AV397" s="45"/>
      <c r="AW397" s="45"/>
      <c r="AX397" s="266"/>
      <c r="AY397" s="300"/>
      <c r="AZ397" s="300"/>
      <c r="BA397" s="300"/>
      <c r="BB397" s="300"/>
      <c r="BC397" s="300"/>
      <c r="BD397" s="300"/>
      <c r="BE397" s="300"/>
      <c r="BF397" s="300"/>
      <c r="BG397" s="300"/>
      <c r="BH397" s="301"/>
    </row>
    <row r="398" spans="2:60" ht="8.25" customHeight="1" x14ac:dyDescent="0.4"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4"/>
      <c r="V398" s="39"/>
      <c r="W398" s="40"/>
      <c r="X398" s="40"/>
      <c r="Y398" s="41"/>
      <c r="Z398" s="269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3"/>
      <c r="AS398" s="59"/>
      <c r="AT398" s="69" t="s">
        <v>51</v>
      </c>
      <c r="AU398" s="70"/>
      <c r="AV398" s="70"/>
      <c r="AW398" s="71"/>
      <c r="AX398" s="302"/>
      <c r="AY398" s="303"/>
      <c r="AZ398" s="303"/>
      <c r="BA398" s="303"/>
      <c r="BB398" s="303"/>
      <c r="BC398" s="303"/>
      <c r="BD398" s="303"/>
      <c r="BE398" s="303"/>
      <c r="BF398" s="303"/>
      <c r="BG398" s="303"/>
      <c r="BH398" s="304"/>
    </row>
    <row r="399" spans="2:60" ht="11.25" customHeight="1" x14ac:dyDescent="0.4">
      <c r="B399" s="49" t="s">
        <v>40</v>
      </c>
      <c r="C399" s="50"/>
      <c r="D399" s="50"/>
      <c r="E399" s="50"/>
      <c r="F399" s="50"/>
      <c r="G399" s="50"/>
      <c r="H399" s="51"/>
      <c r="I399" s="87">
        <f>+AR415+BC415+AR416+BC416</f>
        <v>0</v>
      </c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9"/>
      <c r="V399" s="42"/>
      <c r="W399" s="43"/>
      <c r="X399" s="43"/>
      <c r="Y399" s="44"/>
      <c r="Z399" s="271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2"/>
      <c r="AK399" s="272"/>
      <c r="AL399" s="272"/>
      <c r="AM399" s="272"/>
      <c r="AN399" s="272"/>
      <c r="AO399" s="272"/>
      <c r="AP399" s="272"/>
      <c r="AQ399" s="274"/>
      <c r="AS399" s="59"/>
      <c r="AT399" s="72"/>
      <c r="AU399" s="73"/>
      <c r="AV399" s="73"/>
      <c r="AW399" s="74"/>
      <c r="AX399" s="305"/>
      <c r="AY399" s="306"/>
      <c r="AZ399" s="306"/>
      <c r="BA399" s="306"/>
      <c r="BB399" s="306"/>
      <c r="BC399" s="306"/>
      <c r="BD399" s="306"/>
      <c r="BE399" s="306"/>
      <c r="BF399" s="306"/>
      <c r="BG399" s="306"/>
      <c r="BH399" s="307"/>
    </row>
    <row r="400" spans="2:60" ht="19.5" customHeight="1" x14ac:dyDescent="0.4">
      <c r="B400" s="84"/>
      <c r="C400" s="85"/>
      <c r="D400" s="85"/>
      <c r="E400" s="85"/>
      <c r="F400" s="85"/>
      <c r="G400" s="85"/>
      <c r="H400" s="86"/>
      <c r="I400" s="90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2"/>
      <c r="U400" s="7"/>
      <c r="V400" s="93" t="s">
        <v>63</v>
      </c>
      <c r="W400" s="94"/>
      <c r="X400" s="94"/>
      <c r="Y400" s="94"/>
      <c r="Z400" s="94"/>
      <c r="AA400" s="94"/>
      <c r="AB400" s="94"/>
      <c r="AC400" s="95"/>
      <c r="AD400" s="17" t="s">
        <v>64</v>
      </c>
      <c r="AE400" s="308"/>
      <c r="AF400" s="308"/>
      <c r="AG400" s="308"/>
      <c r="AH400" s="308"/>
      <c r="AI400" s="308"/>
      <c r="AJ400" s="308"/>
      <c r="AK400" s="308"/>
      <c r="AL400" s="308"/>
      <c r="AM400" s="308"/>
      <c r="AN400" s="308"/>
      <c r="AO400" s="308"/>
      <c r="AP400" s="308"/>
      <c r="AQ400" s="309"/>
      <c r="AS400" s="60"/>
      <c r="AT400" s="75"/>
      <c r="AU400" s="76"/>
      <c r="AV400" s="76"/>
      <c r="AW400" s="77"/>
      <c r="AX400" s="291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3"/>
    </row>
    <row r="401" spans="2:60" ht="12.75" customHeight="1" x14ac:dyDescent="0.4"/>
    <row r="402" spans="2:60" ht="17.25" customHeight="1" x14ac:dyDescent="0.4">
      <c r="B402" s="45" t="s">
        <v>30</v>
      </c>
      <c r="C402" s="45"/>
      <c r="D402" s="45"/>
      <c r="E402" s="99" t="s">
        <v>56</v>
      </c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99" t="s">
        <v>57</v>
      </c>
      <c r="S402" s="100"/>
      <c r="T402" s="100"/>
      <c r="U402" s="100"/>
      <c r="V402" s="100"/>
      <c r="W402" s="100"/>
      <c r="X402" s="100"/>
      <c r="Y402" s="100"/>
      <c r="Z402" s="100"/>
      <c r="AA402" s="100"/>
      <c r="AB402" s="101"/>
      <c r="AC402" s="45" t="s">
        <v>32</v>
      </c>
      <c r="AD402" s="45"/>
      <c r="AE402" s="45"/>
      <c r="AF402" s="99" t="s">
        <v>53</v>
      </c>
      <c r="AG402" s="100"/>
      <c r="AH402" s="100"/>
      <c r="AI402" s="100"/>
      <c r="AJ402" s="100"/>
      <c r="AK402" s="101"/>
      <c r="AL402" s="99" t="s">
        <v>33</v>
      </c>
      <c r="AM402" s="100"/>
      <c r="AN402" s="100"/>
      <c r="AO402" s="100"/>
      <c r="AP402" s="100"/>
      <c r="AQ402" s="101"/>
      <c r="AR402" s="99" t="s">
        <v>31</v>
      </c>
      <c r="AS402" s="100"/>
      <c r="AT402" s="100"/>
      <c r="AU402" s="100"/>
      <c r="AV402" s="100"/>
      <c r="AW402" s="101"/>
      <c r="AX402" s="99" t="s">
        <v>55</v>
      </c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1"/>
    </row>
    <row r="403" spans="2:60" ht="17.25" customHeight="1" x14ac:dyDescent="0.4">
      <c r="B403" s="287"/>
      <c r="C403" s="287"/>
      <c r="D403" s="287"/>
      <c r="E403" s="229"/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29"/>
      <c r="S403" s="230"/>
      <c r="T403" s="230"/>
      <c r="U403" s="230"/>
      <c r="V403" s="230"/>
      <c r="W403" s="230"/>
      <c r="X403" s="230"/>
      <c r="Y403" s="230"/>
      <c r="Z403" s="230"/>
      <c r="AA403" s="230"/>
      <c r="AB403" s="234"/>
      <c r="AC403" s="275"/>
      <c r="AD403" s="275"/>
      <c r="AE403" s="275"/>
      <c r="AF403" s="279"/>
      <c r="AG403" s="280"/>
      <c r="AH403" s="280"/>
      <c r="AI403" s="280"/>
      <c r="AJ403" s="280"/>
      <c r="AK403" s="281"/>
      <c r="AL403" s="276"/>
      <c r="AM403" s="277"/>
      <c r="AN403" s="277"/>
      <c r="AO403" s="277"/>
      <c r="AP403" s="277"/>
      <c r="AQ403" s="278"/>
      <c r="AR403" s="288"/>
      <c r="AS403" s="289"/>
      <c r="AT403" s="289"/>
      <c r="AU403" s="289"/>
      <c r="AV403" s="289"/>
      <c r="AW403" s="290"/>
      <c r="AX403" s="239"/>
      <c r="AY403" s="240"/>
      <c r="AZ403" s="240"/>
      <c r="BA403" s="240"/>
      <c r="BB403" s="240"/>
      <c r="BC403" s="240"/>
      <c r="BD403" s="240"/>
      <c r="BE403" s="240"/>
      <c r="BF403" s="240"/>
      <c r="BG403" s="240"/>
      <c r="BH403" s="241"/>
    </row>
    <row r="404" spans="2:60" ht="17.25" customHeight="1" x14ac:dyDescent="0.4">
      <c r="B404" s="235"/>
      <c r="C404" s="235"/>
      <c r="D404" s="235"/>
      <c r="E404" s="147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7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9"/>
      <c r="AC404" s="150"/>
      <c r="AD404" s="150"/>
      <c r="AE404" s="150"/>
      <c r="AF404" s="248"/>
      <c r="AG404" s="249"/>
      <c r="AH404" s="249"/>
      <c r="AI404" s="249"/>
      <c r="AJ404" s="249"/>
      <c r="AK404" s="250"/>
      <c r="AL404" s="251"/>
      <c r="AM404" s="252"/>
      <c r="AN404" s="252"/>
      <c r="AO404" s="252"/>
      <c r="AP404" s="252"/>
      <c r="AQ404" s="253"/>
      <c r="AR404" s="251"/>
      <c r="AS404" s="252"/>
      <c r="AT404" s="252"/>
      <c r="AU404" s="252"/>
      <c r="AV404" s="252"/>
      <c r="AW404" s="253"/>
      <c r="AX404" s="242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4"/>
    </row>
    <row r="405" spans="2:60" ht="17.25" customHeight="1" x14ac:dyDescent="0.4">
      <c r="B405" s="235"/>
      <c r="C405" s="235"/>
      <c r="D405" s="235"/>
      <c r="E405" s="147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7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9"/>
      <c r="AC405" s="150"/>
      <c r="AD405" s="150"/>
      <c r="AE405" s="150"/>
      <c r="AF405" s="248"/>
      <c r="AG405" s="249"/>
      <c r="AH405" s="249"/>
      <c r="AI405" s="249"/>
      <c r="AJ405" s="249"/>
      <c r="AK405" s="250"/>
      <c r="AL405" s="251"/>
      <c r="AM405" s="252"/>
      <c r="AN405" s="252"/>
      <c r="AO405" s="252"/>
      <c r="AP405" s="252"/>
      <c r="AQ405" s="253"/>
      <c r="AR405" s="251"/>
      <c r="AS405" s="252"/>
      <c r="AT405" s="252"/>
      <c r="AU405" s="252"/>
      <c r="AV405" s="252"/>
      <c r="AW405" s="253"/>
      <c r="AX405" s="242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4"/>
    </row>
    <row r="406" spans="2:60" ht="17.25" customHeight="1" x14ac:dyDescent="0.4">
      <c r="B406" s="235"/>
      <c r="C406" s="235"/>
      <c r="D406" s="235"/>
      <c r="E406" s="147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7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9"/>
      <c r="AC406" s="150"/>
      <c r="AD406" s="150"/>
      <c r="AE406" s="150"/>
      <c r="AF406" s="248"/>
      <c r="AG406" s="249"/>
      <c r="AH406" s="249"/>
      <c r="AI406" s="249"/>
      <c r="AJ406" s="249"/>
      <c r="AK406" s="250"/>
      <c r="AL406" s="251"/>
      <c r="AM406" s="252"/>
      <c r="AN406" s="252"/>
      <c r="AO406" s="252"/>
      <c r="AP406" s="252"/>
      <c r="AQ406" s="253"/>
      <c r="AR406" s="251"/>
      <c r="AS406" s="252"/>
      <c r="AT406" s="252"/>
      <c r="AU406" s="252"/>
      <c r="AV406" s="252"/>
      <c r="AW406" s="253"/>
      <c r="AX406" s="242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4"/>
    </row>
    <row r="407" spans="2:60" ht="17.25" customHeight="1" x14ac:dyDescent="0.4">
      <c r="B407" s="235"/>
      <c r="C407" s="235"/>
      <c r="D407" s="235"/>
      <c r="E407" s="147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7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9"/>
      <c r="AC407" s="150"/>
      <c r="AD407" s="150"/>
      <c r="AE407" s="150"/>
      <c r="AF407" s="248"/>
      <c r="AG407" s="249"/>
      <c r="AH407" s="249"/>
      <c r="AI407" s="249"/>
      <c r="AJ407" s="249"/>
      <c r="AK407" s="250"/>
      <c r="AL407" s="251"/>
      <c r="AM407" s="252"/>
      <c r="AN407" s="252"/>
      <c r="AO407" s="252"/>
      <c r="AP407" s="252"/>
      <c r="AQ407" s="253"/>
      <c r="AR407" s="251"/>
      <c r="AS407" s="252"/>
      <c r="AT407" s="252"/>
      <c r="AU407" s="252"/>
      <c r="AV407" s="252"/>
      <c r="AW407" s="253"/>
      <c r="AX407" s="242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4"/>
    </row>
    <row r="408" spans="2:60" ht="17.25" customHeight="1" x14ac:dyDescent="0.4">
      <c r="B408" s="235"/>
      <c r="C408" s="235"/>
      <c r="D408" s="235"/>
      <c r="E408" s="147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7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9"/>
      <c r="AC408" s="150"/>
      <c r="AD408" s="150"/>
      <c r="AE408" s="150"/>
      <c r="AF408" s="248"/>
      <c r="AG408" s="249"/>
      <c r="AH408" s="249"/>
      <c r="AI408" s="249"/>
      <c r="AJ408" s="249"/>
      <c r="AK408" s="250"/>
      <c r="AL408" s="251"/>
      <c r="AM408" s="252"/>
      <c r="AN408" s="252"/>
      <c r="AO408" s="252"/>
      <c r="AP408" s="252"/>
      <c r="AQ408" s="253"/>
      <c r="AR408" s="251"/>
      <c r="AS408" s="252"/>
      <c r="AT408" s="252"/>
      <c r="AU408" s="252"/>
      <c r="AV408" s="252"/>
      <c r="AW408" s="253"/>
      <c r="AX408" s="242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4"/>
    </row>
    <row r="409" spans="2:60" ht="17.25" customHeight="1" x14ac:dyDescent="0.4">
      <c r="B409" s="235"/>
      <c r="C409" s="235"/>
      <c r="D409" s="235"/>
      <c r="E409" s="147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7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9"/>
      <c r="AC409" s="150"/>
      <c r="AD409" s="150"/>
      <c r="AE409" s="150"/>
      <c r="AF409" s="248"/>
      <c r="AG409" s="249"/>
      <c r="AH409" s="249"/>
      <c r="AI409" s="249"/>
      <c r="AJ409" s="249"/>
      <c r="AK409" s="250"/>
      <c r="AL409" s="251"/>
      <c r="AM409" s="252"/>
      <c r="AN409" s="252"/>
      <c r="AO409" s="252"/>
      <c r="AP409" s="252"/>
      <c r="AQ409" s="253"/>
      <c r="AR409" s="251"/>
      <c r="AS409" s="252"/>
      <c r="AT409" s="252"/>
      <c r="AU409" s="252"/>
      <c r="AV409" s="252"/>
      <c r="AW409" s="253"/>
      <c r="AX409" s="242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4"/>
    </row>
    <row r="410" spans="2:60" ht="17.25" customHeight="1" x14ac:dyDescent="0.4">
      <c r="B410" s="235"/>
      <c r="C410" s="235"/>
      <c r="D410" s="235"/>
      <c r="E410" s="147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7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9"/>
      <c r="AC410" s="150"/>
      <c r="AD410" s="150"/>
      <c r="AE410" s="150"/>
      <c r="AF410" s="248"/>
      <c r="AG410" s="249"/>
      <c r="AH410" s="249"/>
      <c r="AI410" s="249"/>
      <c r="AJ410" s="249"/>
      <c r="AK410" s="250"/>
      <c r="AL410" s="282"/>
      <c r="AM410" s="283"/>
      <c r="AN410" s="283"/>
      <c r="AO410" s="283"/>
      <c r="AP410" s="283"/>
      <c r="AQ410" s="284"/>
      <c r="AR410" s="251"/>
      <c r="AS410" s="252"/>
      <c r="AT410" s="252"/>
      <c r="AU410" s="252"/>
      <c r="AV410" s="252"/>
      <c r="AW410" s="253"/>
      <c r="AX410" s="242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4"/>
    </row>
    <row r="411" spans="2:60" ht="17.25" customHeight="1" x14ac:dyDescent="0.4">
      <c r="B411" s="235"/>
      <c r="C411" s="235"/>
      <c r="D411" s="235"/>
      <c r="E411" s="147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7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9"/>
      <c r="AC411" s="150"/>
      <c r="AD411" s="150"/>
      <c r="AE411" s="150"/>
      <c r="AF411" s="248"/>
      <c r="AG411" s="249"/>
      <c r="AH411" s="249"/>
      <c r="AI411" s="249"/>
      <c r="AJ411" s="249"/>
      <c r="AK411" s="250"/>
      <c r="AL411" s="251"/>
      <c r="AM411" s="252"/>
      <c r="AN411" s="252"/>
      <c r="AO411" s="252"/>
      <c r="AP411" s="252"/>
      <c r="AQ411" s="253"/>
      <c r="AR411" s="251"/>
      <c r="AS411" s="252"/>
      <c r="AT411" s="252"/>
      <c r="AU411" s="252"/>
      <c r="AV411" s="252"/>
      <c r="AW411" s="253"/>
      <c r="AX411" s="242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4"/>
    </row>
    <row r="412" spans="2:60" ht="17.25" customHeight="1" x14ac:dyDescent="0.4">
      <c r="B412" s="235"/>
      <c r="C412" s="235"/>
      <c r="D412" s="235"/>
      <c r="E412" s="147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7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9"/>
      <c r="AC412" s="150"/>
      <c r="AD412" s="150"/>
      <c r="AE412" s="150"/>
      <c r="AF412" s="248"/>
      <c r="AG412" s="249"/>
      <c r="AH412" s="249"/>
      <c r="AI412" s="249"/>
      <c r="AJ412" s="249"/>
      <c r="AK412" s="250"/>
      <c r="AL412" s="251"/>
      <c r="AM412" s="252"/>
      <c r="AN412" s="252"/>
      <c r="AO412" s="252"/>
      <c r="AP412" s="252"/>
      <c r="AQ412" s="253"/>
      <c r="AR412" s="251"/>
      <c r="AS412" s="252"/>
      <c r="AT412" s="252"/>
      <c r="AU412" s="252"/>
      <c r="AV412" s="252"/>
      <c r="AW412" s="253"/>
      <c r="AX412" s="242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4"/>
    </row>
    <row r="413" spans="2:60" ht="17.25" customHeight="1" x14ac:dyDescent="0.4">
      <c r="B413" s="235"/>
      <c r="C413" s="235"/>
      <c r="D413" s="235"/>
      <c r="E413" s="147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7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9"/>
      <c r="AC413" s="150"/>
      <c r="AD413" s="150"/>
      <c r="AE413" s="150"/>
      <c r="AF413" s="248"/>
      <c r="AG413" s="249"/>
      <c r="AH413" s="249"/>
      <c r="AI413" s="249"/>
      <c r="AJ413" s="249"/>
      <c r="AK413" s="250"/>
      <c r="AL413" s="251"/>
      <c r="AM413" s="252"/>
      <c r="AN413" s="252"/>
      <c r="AO413" s="252"/>
      <c r="AP413" s="252"/>
      <c r="AQ413" s="253"/>
      <c r="AR413" s="251"/>
      <c r="AS413" s="252"/>
      <c r="AT413" s="252"/>
      <c r="AU413" s="252"/>
      <c r="AV413" s="252"/>
      <c r="AW413" s="253"/>
      <c r="AX413" s="242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4"/>
    </row>
    <row r="414" spans="2:60" ht="17.25" customHeight="1" thickBot="1" x14ac:dyDescent="0.45">
      <c r="B414" s="238"/>
      <c r="C414" s="238"/>
      <c r="D414" s="238"/>
      <c r="E414" s="231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1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3"/>
      <c r="AC414" s="237"/>
      <c r="AD414" s="237"/>
      <c r="AE414" s="237"/>
      <c r="AF414" s="257"/>
      <c r="AG414" s="258"/>
      <c r="AH414" s="258"/>
      <c r="AI414" s="258"/>
      <c r="AJ414" s="258"/>
      <c r="AK414" s="259"/>
      <c r="AL414" s="260"/>
      <c r="AM414" s="261"/>
      <c r="AN414" s="261"/>
      <c r="AO414" s="261"/>
      <c r="AP414" s="261"/>
      <c r="AQ414" s="262"/>
      <c r="AR414" s="260"/>
      <c r="AS414" s="261"/>
      <c r="AT414" s="261"/>
      <c r="AU414" s="261"/>
      <c r="AV414" s="261"/>
      <c r="AW414" s="262"/>
      <c r="AX414" s="245"/>
      <c r="AY414" s="246"/>
      <c r="AZ414" s="246"/>
      <c r="BA414" s="246"/>
      <c r="BB414" s="246"/>
      <c r="BC414" s="246"/>
      <c r="BD414" s="246"/>
      <c r="BE414" s="246"/>
      <c r="BF414" s="246"/>
      <c r="BG414" s="246"/>
      <c r="BH414" s="247"/>
    </row>
    <row r="415" spans="2:60" ht="17.25" customHeight="1" thickTop="1" x14ac:dyDescent="0.4">
      <c r="B415" s="144"/>
      <c r="C415" s="144"/>
      <c r="D415" s="144"/>
      <c r="E415" s="145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7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9"/>
      <c r="AC415" s="236"/>
      <c r="AD415" s="236"/>
      <c r="AE415" s="236"/>
      <c r="AF415" s="151"/>
      <c r="AG415" s="152"/>
      <c r="AH415" s="152"/>
      <c r="AI415" s="152"/>
      <c r="AJ415" s="152"/>
      <c r="AK415" s="153"/>
      <c r="AL415" s="154" t="s">
        <v>94</v>
      </c>
      <c r="AM415" s="155"/>
      <c r="AN415" s="155"/>
      <c r="AO415" s="155"/>
      <c r="AP415" s="155"/>
      <c r="AQ415" s="156"/>
      <c r="AR415" s="254"/>
      <c r="AS415" s="255"/>
      <c r="AT415" s="255"/>
      <c r="AU415" s="255"/>
      <c r="AV415" s="255"/>
      <c r="AW415" s="256"/>
      <c r="AX415" s="154" t="s">
        <v>65</v>
      </c>
      <c r="AY415" s="155"/>
      <c r="AZ415" s="155"/>
      <c r="BA415" s="155"/>
      <c r="BB415" s="156"/>
      <c r="BC415" s="255"/>
      <c r="BD415" s="255"/>
      <c r="BE415" s="255"/>
      <c r="BF415" s="255"/>
      <c r="BG415" s="255"/>
      <c r="BH415" s="256"/>
    </row>
    <row r="416" spans="2:60" ht="17.25" customHeight="1" x14ac:dyDescent="0.4">
      <c r="B416" s="173"/>
      <c r="C416" s="173"/>
      <c r="D416" s="173"/>
      <c r="E416" s="174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6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8"/>
      <c r="AC416" s="179"/>
      <c r="AD416" s="179"/>
      <c r="AE416" s="179"/>
      <c r="AF416" s="180"/>
      <c r="AG416" s="181"/>
      <c r="AH416" s="181"/>
      <c r="AI416" s="181"/>
      <c r="AJ416" s="181"/>
      <c r="AK416" s="182"/>
      <c r="AL416" s="319"/>
      <c r="AM416" s="320"/>
      <c r="AN416" s="320"/>
      <c r="AO416" s="320"/>
      <c r="AP416" s="320"/>
      <c r="AQ416" s="321"/>
      <c r="AR416" s="322"/>
      <c r="AS416" s="323"/>
      <c r="AT416" s="323"/>
      <c r="AU416" s="323"/>
      <c r="AV416" s="323"/>
      <c r="AW416" s="324"/>
      <c r="AX416" s="183" t="s">
        <v>65</v>
      </c>
      <c r="AY416" s="184"/>
      <c r="AZ416" s="184"/>
      <c r="BA416" s="184"/>
      <c r="BB416" s="185"/>
      <c r="BC416" s="285"/>
      <c r="BD416" s="285"/>
      <c r="BE416" s="285"/>
      <c r="BF416" s="285"/>
      <c r="BG416" s="285"/>
      <c r="BH416" s="286"/>
    </row>
    <row r="417" spans="2:60" ht="12.75" customHeight="1" x14ac:dyDescent="0.4">
      <c r="AC417" s="14"/>
      <c r="AD417" s="14"/>
      <c r="AE417" s="14"/>
      <c r="AS417" s="19"/>
      <c r="AT417" s="19"/>
      <c r="AU417" s="19"/>
      <c r="AV417" s="19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</row>
    <row r="418" spans="2:60" ht="8.25" customHeight="1" x14ac:dyDescent="0.4">
      <c r="B418" s="201" t="s">
        <v>46</v>
      </c>
      <c r="C418" s="201"/>
      <c r="D418" s="201"/>
      <c r="E418" s="201"/>
      <c r="F418" s="201" t="s">
        <v>43</v>
      </c>
      <c r="G418" s="201"/>
      <c r="H418" s="201"/>
      <c r="I418" s="201"/>
      <c r="J418" s="201"/>
      <c r="K418" s="201"/>
      <c r="L418" s="201"/>
      <c r="M418" s="201" t="s">
        <v>44</v>
      </c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 t="s">
        <v>41</v>
      </c>
      <c r="Z418" s="201"/>
      <c r="AA418" s="201"/>
      <c r="AB418" s="201"/>
      <c r="AC418" s="201"/>
      <c r="AD418" s="201"/>
      <c r="AE418" s="201"/>
      <c r="AF418" s="45" t="s">
        <v>47</v>
      </c>
      <c r="AG418" s="45"/>
      <c r="AH418" s="45"/>
      <c r="AI418" s="45"/>
      <c r="AJ418" s="45"/>
      <c r="AK418" s="45"/>
      <c r="AL418" s="45"/>
      <c r="AM418" s="45"/>
      <c r="AO418" s="193" t="s">
        <v>58</v>
      </c>
      <c r="AP418" s="193"/>
      <c r="AQ418" s="193"/>
      <c r="AR418" s="193"/>
      <c r="AS418" s="193" t="s">
        <v>59</v>
      </c>
      <c r="AT418" s="193"/>
      <c r="AU418" s="193"/>
      <c r="AV418" s="193"/>
      <c r="AW418" s="193" t="s">
        <v>60</v>
      </c>
      <c r="AX418" s="193"/>
      <c r="AY418" s="193"/>
      <c r="AZ418" s="193"/>
      <c r="BA418" s="193"/>
      <c r="BB418" s="193"/>
      <c r="BC418" s="193"/>
      <c r="BD418" s="193"/>
      <c r="BE418" s="193" t="s">
        <v>45</v>
      </c>
      <c r="BF418" s="193"/>
      <c r="BG418" s="193"/>
      <c r="BH418" s="193"/>
    </row>
    <row r="419" spans="2:60" ht="8.25" customHeight="1" x14ac:dyDescent="0.4"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45"/>
      <c r="AG419" s="45"/>
      <c r="AH419" s="45"/>
      <c r="AI419" s="45"/>
      <c r="AJ419" s="45"/>
      <c r="AK419" s="45"/>
      <c r="AL419" s="45"/>
      <c r="AM419" s="45"/>
      <c r="AO419" s="193"/>
      <c r="AP419" s="193"/>
      <c r="AQ419" s="193"/>
      <c r="AR419" s="193"/>
      <c r="AS419" s="193"/>
      <c r="AT419" s="193"/>
      <c r="AU419" s="193"/>
      <c r="AV419" s="193"/>
      <c r="AW419" s="193"/>
      <c r="AX419" s="193"/>
      <c r="AY419" s="193"/>
      <c r="AZ419" s="193"/>
      <c r="BA419" s="193"/>
      <c r="BB419" s="193"/>
      <c r="BC419" s="193"/>
      <c r="BD419" s="193"/>
      <c r="BE419" s="193"/>
      <c r="BF419" s="193"/>
      <c r="BG419" s="193"/>
      <c r="BH419" s="193"/>
    </row>
    <row r="420" spans="2:60" ht="8.25" customHeight="1" x14ac:dyDescent="0.4">
      <c r="B420" s="194"/>
      <c r="C420" s="171"/>
      <c r="D420" s="171"/>
      <c r="E420" s="171"/>
      <c r="F420" s="195" t="s">
        <v>42</v>
      </c>
      <c r="G420" s="196"/>
      <c r="H420" s="196"/>
      <c r="I420" s="196"/>
      <c r="J420" s="196"/>
      <c r="K420" s="196"/>
      <c r="L420" s="197"/>
      <c r="M420" s="194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2"/>
      <c r="Y420" s="198"/>
      <c r="Z420" s="198"/>
      <c r="AA420" s="198"/>
      <c r="AB420" s="198"/>
      <c r="AC420" s="198"/>
      <c r="AD420" s="198"/>
      <c r="AE420" s="198"/>
      <c r="AF420" s="192"/>
      <c r="AG420" s="192"/>
      <c r="AH420" s="192"/>
      <c r="AI420" s="192"/>
      <c r="AJ420" s="192"/>
      <c r="AK420" s="192"/>
      <c r="AL420" s="192"/>
      <c r="AM420" s="192"/>
      <c r="AO420" s="193"/>
      <c r="AP420" s="193"/>
      <c r="AQ420" s="193"/>
      <c r="AR420" s="193"/>
      <c r="AS420" s="193"/>
      <c r="AT420" s="193"/>
      <c r="AU420" s="193"/>
      <c r="AV420" s="193"/>
      <c r="AW420" s="193"/>
      <c r="AX420" s="193"/>
      <c r="AY420" s="193"/>
      <c r="AZ420" s="193"/>
      <c r="BA420" s="193"/>
      <c r="BB420" s="193"/>
      <c r="BC420" s="193"/>
      <c r="BD420" s="193"/>
      <c r="BE420" s="193"/>
      <c r="BF420" s="193"/>
      <c r="BG420" s="193"/>
      <c r="BH420" s="193"/>
    </row>
    <row r="421" spans="2:60" ht="8.25" customHeight="1" x14ac:dyDescent="0.4">
      <c r="B421" s="194"/>
      <c r="C421" s="171"/>
      <c r="D421" s="171"/>
      <c r="E421" s="171"/>
      <c r="F421" s="199"/>
      <c r="G421" s="200"/>
      <c r="H421" s="200"/>
      <c r="I421" s="200"/>
      <c r="J421" s="171"/>
      <c r="K421" s="171"/>
      <c r="L421" s="172"/>
      <c r="M421" s="194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2"/>
      <c r="Y421" s="198"/>
      <c r="Z421" s="198"/>
      <c r="AA421" s="198"/>
      <c r="AB421" s="198"/>
      <c r="AC421" s="198"/>
      <c r="AD421" s="198"/>
      <c r="AE421" s="198"/>
      <c r="AF421" s="192"/>
      <c r="AG421" s="192"/>
      <c r="AH421" s="192"/>
      <c r="AI421" s="192"/>
      <c r="AJ421" s="192"/>
      <c r="AK421" s="192"/>
      <c r="AL421" s="192"/>
      <c r="AM421" s="192"/>
      <c r="AO421" s="193"/>
      <c r="AP421" s="193"/>
      <c r="AQ421" s="193"/>
      <c r="AR421" s="193"/>
      <c r="AS421" s="193"/>
      <c r="AT421" s="193"/>
      <c r="AU421" s="193"/>
      <c r="AV421" s="193"/>
      <c r="AW421" s="193"/>
      <c r="AX421" s="193"/>
      <c r="AY421" s="193"/>
      <c r="AZ421" s="193"/>
      <c r="BA421" s="193"/>
      <c r="BB421" s="193"/>
      <c r="BC421" s="193"/>
      <c r="BD421" s="193"/>
      <c r="BE421" s="193"/>
      <c r="BF421" s="193"/>
      <c r="BG421" s="193"/>
      <c r="BH421" s="193"/>
    </row>
    <row r="422" spans="2:60" ht="8.25" customHeight="1" x14ac:dyDescent="0.4">
      <c r="B422" s="194"/>
      <c r="C422" s="171"/>
      <c r="D422" s="171"/>
      <c r="E422" s="171"/>
      <c r="F422" s="195" t="s">
        <v>42</v>
      </c>
      <c r="G422" s="196"/>
      <c r="H422" s="196"/>
      <c r="I422" s="196"/>
      <c r="J422" s="196"/>
      <c r="K422" s="196"/>
      <c r="L422" s="197"/>
      <c r="M422" s="194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2"/>
      <c r="Y422" s="198"/>
      <c r="Z422" s="198"/>
      <c r="AA422" s="198"/>
      <c r="AB422" s="198"/>
      <c r="AC422" s="198"/>
      <c r="AD422" s="198"/>
      <c r="AE422" s="198"/>
      <c r="AF422" s="192"/>
      <c r="AG422" s="192"/>
      <c r="AH422" s="192"/>
      <c r="AI422" s="192"/>
      <c r="AJ422" s="192"/>
      <c r="AK422" s="192"/>
      <c r="AL422" s="192"/>
      <c r="AM422" s="192"/>
      <c r="AO422" s="193"/>
      <c r="AP422" s="193"/>
      <c r="AQ422" s="193"/>
      <c r="AR422" s="193"/>
      <c r="AS422" s="193"/>
      <c r="AT422" s="193"/>
      <c r="AU422" s="193"/>
      <c r="AV422" s="193"/>
      <c r="AW422" s="193"/>
      <c r="AX422" s="193"/>
      <c r="AY422" s="193"/>
      <c r="AZ422" s="193"/>
      <c r="BA422" s="193"/>
      <c r="BB422" s="193"/>
      <c r="BC422" s="193"/>
      <c r="BD422" s="193"/>
      <c r="BE422" s="193"/>
      <c r="BF422" s="193"/>
      <c r="BG422" s="193"/>
      <c r="BH422" s="193"/>
    </row>
    <row r="423" spans="2:60" ht="8.25" customHeight="1" x14ac:dyDescent="0.4">
      <c r="B423" s="194"/>
      <c r="C423" s="171"/>
      <c r="D423" s="171"/>
      <c r="E423" s="171"/>
      <c r="F423" s="199"/>
      <c r="G423" s="200"/>
      <c r="H423" s="200"/>
      <c r="I423" s="200"/>
      <c r="J423" s="171"/>
      <c r="K423" s="171"/>
      <c r="L423" s="172"/>
      <c r="M423" s="194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2"/>
      <c r="Y423" s="198"/>
      <c r="Z423" s="198"/>
      <c r="AA423" s="198"/>
      <c r="AB423" s="198"/>
      <c r="AC423" s="198"/>
      <c r="AD423" s="198"/>
      <c r="AE423" s="198"/>
      <c r="AF423" s="192"/>
      <c r="AG423" s="192"/>
      <c r="AH423" s="192"/>
      <c r="AI423" s="192"/>
      <c r="AJ423" s="192"/>
      <c r="AK423" s="192"/>
      <c r="AL423" s="192"/>
      <c r="AM423" s="192"/>
      <c r="AO423" s="193"/>
      <c r="AP423" s="193"/>
      <c r="AQ423" s="193"/>
      <c r="AR423" s="193"/>
      <c r="AS423" s="193"/>
      <c r="AT423" s="193"/>
      <c r="AU423" s="193"/>
      <c r="AV423" s="193"/>
      <c r="AW423" s="193"/>
      <c r="AX423" s="193"/>
      <c r="AY423" s="193"/>
      <c r="AZ423" s="193"/>
      <c r="BA423" s="193"/>
      <c r="BB423" s="193"/>
      <c r="BC423" s="193"/>
      <c r="BD423" s="193"/>
      <c r="BE423" s="193"/>
      <c r="BF423" s="193"/>
      <c r="BG423" s="193"/>
      <c r="BH423" s="193"/>
    </row>
    <row r="424" spans="2:60" ht="8.25" customHeight="1" x14ac:dyDescent="0.4">
      <c r="B424" s="194"/>
      <c r="C424" s="171"/>
      <c r="D424" s="171"/>
      <c r="E424" s="171"/>
      <c r="F424" s="195" t="s">
        <v>42</v>
      </c>
      <c r="G424" s="196"/>
      <c r="H424" s="196"/>
      <c r="I424" s="196"/>
      <c r="J424" s="196"/>
      <c r="K424" s="196"/>
      <c r="L424" s="197"/>
      <c r="M424" s="194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2"/>
      <c r="Y424" s="198"/>
      <c r="Z424" s="198"/>
      <c r="AA424" s="198"/>
      <c r="AB424" s="198"/>
      <c r="AC424" s="198"/>
      <c r="AD424" s="198"/>
      <c r="AE424" s="198"/>
      <c r="AF424" s="192"/>
      <c r="AG424" s="192"/>
      <c r="AH424" s="192"/>
      <c r="AI424" s="192"/>
      <c r="AJ424" s="192"/>
      <c r="AK424" s="192"/>
      <c r="AL424" s="192"/>
      <c r="AM424" s="192"/>
      <c r="AO424" s="220" t="s">
        <v>66</v>
      </c>
      <c r="AP424" s="221"/>
      <c r="AQ424" s="221"/>
      <c r="AR424" s="222"/>
      <c r="AS424" s="220" t="s">
        <v>67</v>
      </c>
      <c r="AT424" s="221"/>
      <c r="AU424" s="221"/>
      <c r="AV424" s="222"/>
      <c r="AW424" s="13"/>
      <c r="AX424" s="13"/>
      <c r="AY424" s="13"/>
      <c r="AZ424" s="13"/>
    </row>
    <row r="425" spans="2:60" ht="8.25" customHeight="1" x14ac:dyDescent="0.4">
      <c r="B425" s="194"/>
      <c r="C425" s="171"/>
      <c r="D425" s="171"/>
      <c r="E425" s="171"/>
      <c r="F425" s="199"/>
      <c r="G425" s="200"/>
      <c r="H425" s="200"/>
      <c r="I425" s="200"/>
      <c r="J425" s="171"/>
      <c r="K425" s="171"/>
      <c r="L425" s="172"/>
      <c r="M425" s="194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2"/>
      <c r="Y425" s="198"/>
      <c r="Z425" s="198"/>
      <c r="AA425" s="198"/>
      <c r="AB425" s="198"/>
      <c r="AC425" s="198"/>
      <c r="AD425" s="198"/>
      <c r="AE425" s="198"/>
      <c r="AF425" s="192"/>
      <c r="AG425" s="192"/>
      <c r="AH425" s="192"/>
      <c r="AI425" s="192"/>
      <c r="AJ425" s="192"/>
      <c r="AK425" s="192"/>
      <c r="AL425" s="192"/>
      <c r="AM425" s="192"/>
      <c r="AO425" s="223"/>
      <c r="AP425" s="224"/>
      <c r="AQ425" s="224"/>
      <c r="AR425" s="225"/>
      <c r="AS425" s="223"/>
      <c r="AT425" s="224"/>
      <c r="AU425" s="224"/>
      <c r="AV425" s="225"/>
      <c r="AW425" s="13"/>
      <c r="AX425" s="13"/>
      <c r="AY425" s="13"/>
      <c r="AZ425" s="13"/>
    </row>
    <row r="426" spans="2:60" ht="8.25" customHeight="1" x14ac:dyDescent="0.4">
      <c r="B426" s="194"/>
      <c r="C426" s="171"/>
      <c r="D426" s="171"/>
      <c r="E426" s="171"/>
      <c r="F426" s="195" t="s">
        <v>42</v>
      </c>
      <c r="G426" s="196"/>
      <c r="H426" s="196"/>
      <c r="I426" s="196"/>
      <c r="J426" s="196"/>
      <c r="K426" s="196"/>
      <c r="L426" s="197"/>
      <c r="M426" s="194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2"/>
      <c r="Y426" s="198"/>
      <c r="Z426" s="198"/>
      <c r="AA426" s="198"/>
      <c r="AB426" s="198"/>
      <c r="AC426" s="198"/>
      <c r="AD426" s="198"/>
      <c r="AE426" s="198"/>
      <c r="AF426" s="192"/>
      <c r="AG426" s="192"/>
      <c r="AH426" s="192"/>
      <c r="AI426" s="192"/>
      <c r="AJ426" s="192"/>
      <c r="AK426" s="192"/>
      <c r="AL426" s="192"/>
      <c r="AM426" s="192"/>
      <c r="AO426" s="223"/>
      <c r="AP426" s="224"/>
      <c r="AQ426" s="224"/>
      <c r="AR426" s="225"/>
      <c r="AS426" s="223"/>
      <c r="AT426" s="224"/>
      <c r="AU426" s="224"/>
      <c r="AV426" s="225"/>
      <c r="AW426" s="13"/>
      <c r="AX426" s="13"/>
      <c r="AY426" s="13"/>
      <c r="AZ426" s="13"/>
    </row>
    <row r="427" spans="2:60" ht="8.25" customHeight="1" x14ac:dyDescent="0.4">
      <c r="B427" s="194"/>
      <c r="C427" s="171"/>
      <c r="D427" s="171"/>
      <c r="E427" s="171"/>
      <c r="F427" s="199"/>
      <c r="G427" s="200"/>
      <c r="H427" s="200"/>
      <c r="I427" s="200"/>
      <c r="J427" s="171"/>
      <c r="K427" s="171"/>
      <c r="L427" s="172"/>
      <c r="M427" s="194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2"/>
      <c r="Y427" s="198"/>
      <c r="Z427" s="198"/>
      <c r="AA427" s="198"/>
      <c r="AB427" s="198"/>
      <c r="AC427" s="198"/>
      <c r="AD427" s="198"/>
      <c r="AE427" s="198"/>
      <c r="AF427" s="192"/>
      <c r="AG427" s="192"/>
      <c r="AH427" s="192"/>
      <c r="AI427" s="192"/>
      <c r="AJ427" s="192"/>
      <c r="AK427" s="192"/>
      <c r="AL427" s="192"/>
      <c r="AM427" s="192"/>
      <c r="AO427" s="223"/>
      <c r="AP427" s="224"/>
      <c r="AQ427" s="224"/>
      <c r="AR427" s="225"/>
      <c r="AS427" s="223"/>
      <c r="AT427" s="224"/>
      <c r="AU427" s="224"/>
      <c r="AV427" s="225"/>
      <c r="AW427" s="202" t="s">
        <v>48</v>
      </c>
      <c r="AX427" s="203"/>
      <c r="AY427" s="203"/>
      <c r="AZ427" s="203"/>
      <c r="BA427" s="203"/>
      <c r="BB427" s="203"/>
      <c r="BC427" s="310"/>
      <c r="BD427" s="311"/>
      <c r="BE427" s="311"/>
      <c r="BF427" s="311"/>
      <c r="BG427" s="311"/>
      <c r="BH427" s="312"/>
    </row>
    <row r="428" spans="2:60" ht="8.25" customHeight="1" x14ac:dyDescent="0.4">
      <c r="B428" s="194"/>
      <c r="C428" s="171"/>
      <c r="D428" s="171"/>
      <c r="E428" s="171"/>
      <c r="F428" s="195" t="s">
        <v>42</v>
      </c>
      <c r="G428" s="196"/>
      <c r="H428" s="196"/>
      <c r="I428" s="196"/>
      <c r="J428" s="196"/>
      <c r="K428" s="196"/>
      <c r="L428" s="197"/>
      <c r="M428" s="194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2"/>
      <c r="Y428" s="198"/>
      <c r="Z428" s="198"/>
      <c r="AA428" s="198"/>
      <c r="AB428" s="198"/>
      <c r="AC428" s="198"/>
      <c r="AD428" s="198"/>
      <c r="AE428" s="198"/>
      <c r="AF428" s="192"/>
      <c r="AG428" s="192"/>
      <c r="AH428" s="192"/>
      <c r="AI428" s="192"/>
      <c r="AJ428" s="192"/>
      <c r="AK428" s="192"/>
      <c r="AL428" s="192"/>
      <c r="AM428" s="192"/>
      <c r="AO428" s="223"/>
      <c r="AP428" s="224"/>
      <c r="AQ428" s="224"/>
      <c r="AR428" s="225"/>
      <c r="AS428" s="223"/>
      <c r="AT428" s="224"/>
      <c r="AU428" s="224"/>
      <c r="AV428" s="225"/>
      <c r="AW428" s="202"/>
      <c r="AX428" s="203"/>
      <c r="AY428" s="203"/>
      <c r="AZ428" s="203"/>
      <c r="BA428" s="203"/>
      <c r="BB428" s="203"/>
      <c r="BC428" s="313"/>
      <c r="BD428" s="314"/>
      <c r="BE428" s="314"/>
      <c r="BF428" s="314"/>
      <c r="BG428" s="314"/>
      <c r="BH428" s="315"/>
    </row>
    <row r="429" spans="2:60" ht="8.25" customHeight="1" x14ac:dyDescent="0.4">
      <c r="B429" s="213"/>
      <c r="C429" s="214"/>
      <c r="D429" s="214"/>
      <c r="E429" s="214"/>
      <c r="F429" s="218"/>
      <c r="G429" s="219"/>
      <c r="H429" s="219"/>
      <c r="I429" s="219"/>
      <c r="J429" s="214"/>
      <c r="K429" s="214"/>
      <c r="L429" s="215"/>
      <c r="M429" s="213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5"/>
      <c r="Y429" s="216"/>
      <c r="Z429" s="216"/>
      <c r="AA429" s="216"/>
      <c r="AB429" s="216"/>
      <c r="AC429" s="216"/>
      <c r="AD429" s="216"/>
      <c r="AE429" s="216"/>
      <c r="AF429" s="217"/>
      <c r="AG429" s="217"/>
      <c r="AH429" s="217"/>
      <c r="AI429" s="217"/>
      <c r="AJ429" s="217"/>
      <c r="AK429" s="217"/>
      <c r="AL429" s="217"/>
      <c r="AM429" s="217"/>
      <c r="AO429" s="226"/>
      <c r="AP429" s="227"/>
      <c r="AQ429" s="227"/>
      <c r="AR429" s="228"/>
      <c r="AS429" s="226"/>
      <c r="AT429" s="227"/>
      <c r="AU429" s="227"/>
      <c r="AV429" s="228"/>
      <c r="AW429" s="202"/>
      <c r="AX429" s="203"/>
      <c r="AY429" s="203"/>
      <c r="AZ429" s="203"/>
      <c r="BA429" s="203"/>
      <c r="BB429" s="203"/>
      <c r="BC429" s="316"/>
      <c r="BD429" s="317"/>
      <c r="BE429" s="317"/>
      <c r="BF429" s="317"/>
      <c r="BG429" s="317"/>
      <c r="BH429" s="318"/>
    </row>
    <row r="430" spans="2:60" ht="19.5" customHeight="1" x14ac:dyDescent="0.4">
      <c r="B430" s="30" t="s">
        <v>37</v>
      </c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X430" s="31" t="s">
        <v>52</v>
      </c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R430" s="32" t="s">
        <v>21</v>
      </c>
      <c r="AS430" s="32"/>
      <c r="AT430" s="32"/>
      <c r="AU430" s="32"/>
      <c r="AV430" s="32"/>
      <c r="AW430" s="32"/>
      <c r="AX430" s="263"/>
      <c r="AY430" s="263"/>
      <c r="AZ430" s="263"/>
      <c r="BA430" s="263"/>
      <c r="BB430" s="2" t="s">
        <v>18</v>
      </c>
      <c r="BC430" s="263"/>
      <c r="BD430" s="263"/>
      <c r="BE430" s="2" t="s">
        <v>20</v>
      </c>
      <c r="BF430" s="263"/>
      <c r="BG430" s="263"/>
      <c r="BH430" s="2" t="s">
        <v>19</v>
      </c>
    </row>
    <row r="431" spans="2:60" ht="19.5" customHeight="1" x14ac:dyDescent="0.4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O431" s="18"/>
      <c r="BB431" s="35" t="s">
        <v>50</v>
      </c>
      <c r="BC431" s="35"/>
      <c r="BD431" s="268"/>
      <c r="BE431" s="268"/>
      <c r="BF431" s="23" t="s">
        <v>72</v>
      </c>
      <c r="BG431" s="267"/>
      <c r="BH431" s="267"/>
    </row>
    <row r="432" spans="2:60" ht="10.5" customHeight="1" x14ac:dyDescent="0.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2:60" ht="18.75" customHeight="1" x14ac:dyDescent="0.4">
      <c r="B433" s="46" t="s">
        <v>12</v>
      </c>
      <c r="C433" s="46"/>
      <c r="D433" s="46"/>
      <c r="E433" s="46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V433" s="49" t="s">
        <v>62</v>
      </c>
      <c r="W433" s="50"/>
      <c r="X433" s="50"/>
      <c r="Y433" s="51"/>
      <c r="Z433" s="294"/>
      <c r="AA433" s="295"/>
      <c r="AB433" s="295"/>
      <c r="AC433" s="295"/>
      <c r="AD433" s="295"/>
      <c r="AE433" s="295"/>
      <c r="AF433" s="295"/>
      <c r="AG433" s="295"/>
      <c r="AH433" s="295"/>
      <c r="AI433" s="295"/>
      <c r="AJ433" s="295"/>
      <c r="AK433" s="295"/>
      <c r="AL433" s="295"/>
      <c r="AM433" s="295"/>
      <c r="AN433" s="295"/>
      <c r="AO433" s="295"/>
      <c r="AP433" s="295"/>
      <c r="AQ433" s="296"/>
      <c r="AS433" s="58" t="s">
        <v>22</v>
      </c>
      <c r="AT433" s="45" t="s">
        <v>14</v>
      </c>
      <c r="AU433" s="45"/>
      <c r="AV433" s="45"/>
      <c r="AW433" s="45"/>
      <c r="AX433" s="265"/>
      <c r="AY433" s="265"/>
      <c r="AZ433" s="265"/>
      <c r="BA433" s="265"/>
      <c r="BB433" s="265"/>
      <c r="BC433" s="265"/>
      <c r="BD433" s="265"/>
      <c r="BE433" s="265"/>
      <c r="BF433" s="265"/>
      <c r="BG433" s="266"/>
      <c r="BH433" s="265"/>
    </row>
    <row r="434" spans="2:60" ht="19.5" customHeight="1" x14ac:dyDescent="0.4">
      <c r="B434" s="47"/>
      <c r="C434" s="47"/>
      <c r="D434" s="47"/>
      <c r="E434" s="47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4"/>
      <c r="V434" s="39" t="s">
        <v>61</v>
      </c>
      <c r="W434" s="40"/>
      <c r="X434" s="40"/>
      <c r="Y434" s="41"/>
      <c r="Z434" s="297"/>
      <c r="AA434" s="298"/>
      <c r="AB434" s="298"/>
      <c r="AC434" s="298"/>
      <c r="AD434" s="298"/>
      <c r="AE434" s="298"/>
      <c r="AF434" s="298"/>
      <c r="AG434" s="298"/>
      <c r="AH434" s="298"/>
      <c r="AI434" s="298"/>
      <c r="AJ434" s="298"/>
      <c r="AK434" s="298"/>
      <c r="AL434" s="298"/>
      <c r="AM434" s="298"/>
      <c r="AN434" s="298"/>
      <c r="AO434" s="298"/>
      <c r="AP434" s="298"/>
      <c r="AQ434" s="299"/>
      <c r="AS434" s="59"/>
      <c r="AT434" s="45" t="s">
        <v>15</v>
      </c>
      <c r="AU434" s="45"/>
      <c r="AV434" s="45"/>
      <c r="AW434" s="45"/>
      <c r="AX434" s="265"/>
      <c r="AY434" s="265"/>
      <c r="AZ434" s="265"/>
      <c r="BA434" s="265"/>
      <c r="BB434" s="265"/>
      <c r="BC434" s="265"/>
      <c r="BD434" s="265"/>
      <c r="BE434" s="265"/>
      <c r="BF434" s="265"/>
      <c r="BG434" s="266"/>
      <c r="BH434" s="265"/>
    </row>
    <row r="435" spans="2:60" ht="18.75" customHeight="1" x14ac:dyDescent="0.4">
      <c r="B435" s="46" t="s">
        <v>45</v>
      </c>
      <c r="C435" s="46"/>
      <c r="D435" s="46"/>
      <c r="E435" s="46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4"/>
      <c r="V435" s="39"/>
      <c r="W435" s="40"/>
      <c r="X435" s="40"/>
      <c r="Y435" s="41"/>
      <c r="Z435" s="297"/>
      <c r="AA435" s="298"/>
      <c r="AB435" s="298"/>
      <c r="AC435" s="298"/>
      <c r="AD435" s="298"/>
      <c r="AE435" s="298"/>
      <c r="AF435" s="298"/>
      <c r="AG435" s="298"/>
      <c r="AH435" s="298"/>
      <c r="AI435" s="298"/>
      <c r="AJ435" s="298"/>
      <c r="AK435" s="298"/>
      <c r="AL435" s="298"/>
      <c r="AM435" s="298"/>
      <c r="AN435" s="298"/>
      <c r="AO435" s="298"/>
      <c r="AP435" s="298"/>
      <c r="AQ435" s="299"/>
      <c r="AS435" s="59"/>
      <c r="AT435" s="45" t="s">
        <v>13</v>
      </c>
      <c r="AU435" s="45"/>
      <c r="AV435" s="45"/>
      <c r="AW435" s="45"/>
      <c r="AX435" s="45" t="s">
        <v>17</v>
      </c>
      <c r="AY435" s="45"/>
      <c r="AZ435" s="45"/>
      <c r="BA435" s="45"/>
      <c r="BB435" s="45"/>
      <c r="BC435" s="45"/>
      <c r="BD435" s="45"/>
      <c r="BE435" s="265"/>
      <c r="BF435" s="265"/>
      <c r="BG435" s="266"/>
      <c r="BH435" s="265"/>
    </row>
    <row r="436" spans="2:60" ht="18.75" customHeight="1" x14ac:dyDescent="0.4">
      <c r="B436" s="47"/>
      <c r="C436" s="47"/>
      <c r="D436" s="47"/>
      <c r="E436" s="47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4"/>
      <c r="V436" s="39"/>
      <c r="W436" s="40"/>
      <c r="X436" s="40"/>
      <c r="Y436" s="41"/>
      <c r="Z436" s="297"/>
      <c r="AA436" s="298"/>
      <c r="AB436" s="298"/>
      <c r="AC436" s="298"/>
      <c r="AD436" s="298"/>
      <c r="AE436" s="298"/>
      <c r="AF436" s="298"/>
      <c r="AG436" s="298"/>
      <c r="AH436" s="298"/>
      <c r="AI436" s="298"/>
      <c r="AJ436" s="298"/>
      <c r="AK436" s="298"/>
      <c r="AL436" s="298"/>
      <c r="AM436" s="298"/>
      <c r="AN436" s="298"/>
      <c r="AO436" s="298"/>
      <c r="AP436" s="298"/>
      <c r="AQ436" s="299"/>
      <c r="AS436" s="59"/>
      <c r="AT436" s="45" t="s">
        <v>16</v>
      </c>
      <c r="AU436" s="45"/>
      <c r="AV436" s="45"/>
      <c r="AW436" s="45"/>
      <c r="AX436" s="266"/>
      <c r="AY436" s="300"/>
      <c r="AZ436" s="300"/>
      <c r="BA436" s="300"/>
      <c r="BB436" s="300"/>
      <c r="BC436" s="300"/>
      <c r="BD436" s="300"/>
      <c r="BE436" s="300"/>
      <c r="BF436" s="300"/>
      <c r="BG436" s="300"/>
      <c r="BH436" s="301"/>
    </row>
    <row r="437" spans="2:60" ht="8.25" customHeight="1" x14ac:dyDescent="0.4"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4"/>
      <c r="V437" s="39"/>
      <c r="W437" s="40"/>
      <c r="X437" s="40"/>
      <c r="Y437" s="41"/>
      <c r="Z437" s="269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3"/>
      <c r="AS437" s="59"/>
      <c r="AT437" s="69" t="s">
        <v>51</v>
      </c>
      <c r="AU437" s="70"/>
      <c r="AV437" s="70"/>
      <c r="AW437" s="71"/>
      <c r="AX437" s="302"/>
      <c r="AY437" s="303"/>
      <c r="AZ437" s="303"/>
      <c r="BA437" s="303"/>
      <c r="BB437" s="303"/>
      <c r="BC437" s="303"/>
      <c r="BD437" s="303"/>
      <c r="BE437" s="303"/>
      <c r="BF437" s="303"/>
      <c r="BG437" s="303"/>
      <c r="BH437" s="304"/>
    </row>
    <row r="438" spans="2:60" ht="11.25" customHeight="1" x14ac:dyDescent="0.4">
      <c r="B438" s="49" t="s">
        <v>40</v>
      </c>
      <c r="C438" s="50"/>
      <c r="D438" s="50"/>
      <c r="E438" s="50"/>
      <c r="F438" s="50"/>
      <c r="G438" s="50"/>
      <c r="H438" s="51"/>
      <c r="I438" s="87">
        <f>+AR454+BC454+AR455+BC455</f>
        <v>0</v>
      </c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9"/>
      <c r="V438" s="42"/>
      <c r="W438" s="43"/>
      <c r="X438" s="43"/>
      <c r="Y438" s="44"/>
      <c r="Z438" s="271"/>
      <c r="AA438" s="272"/>
      <c r="AB438" s="272"/>
      <c r="AC438" s="272"/>
      <c r="AD438" s="272"/>
      <c r="AE438" s="272"/>
      <c r="AF438" s="272"/>
      <c r="AG438" s="272"/>
      <c r="AH438" s="272"/>
      <c r="AI438" s="272"/>
      <c r="AJ438" s="272"/>
      <c r="AK438" s="272"/>
      <c r="AL438" s="272"/>
      <c r="AM438" s="272"/>
      <c r="AN438" s="272"/>
      <c r="AO438" s="272"/>
      <c r="AP438" s="272"/>
      <c r="AQ438" s="274"/>
      <c r="AS438" s="59"/>
      <c r="AT438" s="72"/>
      <c r="AU438" s="73"/>
      <c r="AV438" s="73"/>
      <c r="AW438" s="74"/>
      <c r="AX438" s="305"/>
      <c r="AY438" s="306"/>
      <c r="AZ438" s="306"/>
      <c r="BA438" s="306"/>
      <c r="BB438" s="306"/>
      <c r="BC438" s="306"/>
      <c r="BD438" s="306"/>
      <c r="BE438" s="306"/>
      <c r="BF438" s="306"/>
      <c r="BG438" s="306"/>
      <c r="BH438" s="307"/>
    </row>
    <row r="439" spans="2:60" ht="19.5" customHeight="1" x14ac:dyDescent="0.4">
      <c r="B439" s="84"/>
      <c r="C439" s="85"/>
      <c r="D439" s="85"/>
      <c r="E439" s="85"/>
      <c r="F439" s="85"/>
      <c r="G439" s="85"/>
      <c r="H439" s="86"/>
      <c r="I439" s="90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2"/>
      <c r="U439" s="7"/>
      <c r="V439" s="93" t="s">
        <v>63</v>
      </c>
      <c r="W439" s="94"/>
      <c r="X439" s="94"/>
      <c r="Y439" s="94"/>
      <c r="Z439" s="94"/>
      <c r="AA439" s="94"/>
      <c r="AB439" s="94"/>
      <c r="AC439" s="95"/>
      <c r="AD439" s="17" t="s">
        <v>64</v>
      </c>
      <c r="AE439" s="308"/>
      <c r="AF439" s="308"/>
      <c r="AG439" s="308"/>
      <c r="AH439" s="308"/>
      <c r="AI439" s="308"/>
      <c r="AJ439" s="308"/>
      <c r="AK439" s="308"/>
      <c r="AL439" s="308"/>
      <c r="AM439" s="308"/>
      <c r="AN439" s="308"/>
      <c r="AO439" s="308"/>
      <c r="AP439" s="308"/>
      <c r="AQ439" s="309"/>
      <c r="AS439" s="60"/>
      <c r="AT439" s="75"/>
      <c r="AU439" s="76"/>
      <c r="AV439" s="76"/>
      <c r="AW439" s="77"/>
      <c r="AX439" s="291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3"/>
    </row>
    <row r="440" spans="2:60" ht="12.75" customHeight="1" x14ac:dyDescent="0.4"/>
    <row r="441" spans="2:60" ht="17.25" customHeight="1" x14ac:dyDescent="0.4">
      <c r="B441" s="45" t="s">
        <v>30</v>
      </c>
      <c r="C441" s="45"/>
      <c r="D441" s="45"/>
      <c r="E441" s="99" t="s">
        <v>56</v>
      </c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99" t="s">
        <v>57</v>
      </c>
      <c r="S441" s="100"/>
      <c r="T441" s="100"/>
      <c r="U441" s="100"/>
      <c r="V441" s="100"/>
      <c r="W441" s="100"/>
      <c r="X441" s="100"/>
      <c r="Y441" s="100"/>
      <c r="Z441" s="100"/>
      <c r="AA441" s="100"/>
      <c r="AB441" s="101"/>
      <c r="AC441" s="45" t="s">
        <v>32</v>
      </c>
      <c r="AD441" s="45"/>
      <c r="AE441" s="45"/>
      <c r="AF441" s="99" t="s">
        <v>53</v>
      </c>
      <c r="AG441" s="100"/>
      <c r="AH441" s="100"/>
      <c r="AI441" s="100"/>
      <c r="AJ441" s="100"/>
      <c r="AK441" s="101"/>
      <c r="AL441" s="99" t="s">
        <v>33</v>
      </c>
      <c r="AM441" s="100"/>
      <c r="AN441" s="100"/>
      <c r="AO441" s="100"/>
      <c r="AP441" s="100"/>
      <c r="AQ441" s="101"/>
      <c r="AR441" s="99" t="s">
        <v>31</v>
      </c>
      <c r="AS441" s="100"/>
      <c r="AT441" s="100"/>
      <c r="AU441" s="100"/>
      <c r="AV441" s="100"/>
      <c r="AW441" s="101"/>
      <c r="AX441" s="99" t="s">
        <v>55</v>
      </c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1"/>
    </row>
    <row r="442" spans="2:60" ht="17.25" customHeight="1" x14ac:dyDescent="0.4">
      <c r="B442" s="287"/>
      <c r="C442" s="287"/>
      <c r="D442" s="287"/>
      <c r="E442" s="229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29"/>
      <c r="S442" s="230"/>
      <c r="T442" s="230"/>
      <c r="U442" s="230"/>
      <c r="V442" s="230"/>
      <c r="W442" s="230"/>
      <c r="X442" s="230"/>
      <c r="Y442" s="230"/>
      <c r="Z442" s="230"/>
      <c r="AA442" s="230"/>
      <c r="AB442" s="234"/>
      <c r="AC442" s="275"/>
      <c r="AD442" s="275"/>
      <c r="AE442" s="275"/>
      <c r="AF442" s="279"/>
      <c r="AG442" s="280"/>
      <c r="AH442" s="280"/>
      <c r="AI442" s="280"/>
      <c r="AJ442" s="280"/>
      <c r="AK442" s="281"/>
      <c r="AL442" s="276"/>
      <c r="AM442" s="277"/>
      <c r="AN442" s="277"/>
      <c r="AO442" s="277"/>
      <c r="AP442" s="277"/>
      <c r="AQ442" s="278"/>
      <c r="AR442" s="288"/>
      <c r="AS442" s="289"/>
      <c r="AT442" s="289"/>
      <c r="AU442" s="289"/>
      <c r="AV442" s="289"/>
      <c r="AW442" s="290"/>
      <c r="AX442" s="239"/>
      <c r="AY442" s="240"/>
      <c r="AZ442" s="240"/>
      <c r="BA442" s="240"/>
      <c r="BB442" s="240"/>
      <c r="BC442" s="240"/>
      <c r="BD442" s="240"/>
      <c r="BE442" s="240"/>
      <c r="BF442" s="240"/>
      <c r="BG442" s="240"/>
      <c r="BH442" s="241"/>
    </row>
    <row r="443" spans="2:60" ht="17.25" customHeight="1" x14ac:dyDescent="0.4">
      <c r="B443" s="235"/>
      <c r="C443" s="235"/>
      <c r="D443" s="235"/>
      <c r="E443" s="147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7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9"/>
      <c r="AC443" s="150"/>
      <c r="AD443" s="150"/>
      <c r="AE443" s="150"/>
      <c r="AF443" s="248"/>
      <c r="AG443" s="249"/>
      <c r="AH443" s="249"/>
      <c r="AI443" s="249"/>
      <c r="AJ443" s="249"/>
      <c r="AK443" s="250"/>
      <c r="AL443" s="251"/>
      <c r="AM443" s="252"/>
      <c r="AN443" s="252"/>
      <c r="AO443" s="252"/>
      <c r="AP443" s="252"/>
      <c r="AQ443" s="253"/>
      <c r="AR443" s="251"/>
      <c r="AS443" s="252"/>
      <c r="AT443" s="252"/>
      <c r="AU443" s="252"/>
      <c r="AV443" s="252"/>
      <c r="AW443" s="253"/>
      <c r="AX443" s="242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4"/>
    </row>
    <row r="444" spans="2:60" ht="17.25" customHeight="1" x14ac:dyDescent="0.4">
      <c r="B444" s="235"/>
      <c r="C444" s="235"/>
      <c r="D444" s="235"/>
      <c r="E444" s="147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7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9"/>
      <c r="AC444" s="150"/>
      <c r="AD444" s="150"/>
      <c r="AE444" s="150"/>
      <c r="AF444" s="248"/>
      <c r="AG444" s="249"/>
      <c r="AH444" s="249"/>
      <c r="AI444" s="249"/>
      <c r="AJ444" s="249"/>
      <c r="AK444" s="250"/>
      <c r="AL444" s="251"/>
      <c r="AM444" s="252"/>
      <c r="AN444" s="252"/>
      <c r="AO444" s="252"/>
      <c r="AP444" s="252"/>
      <c r="AQ444" s="253"/>
      <c r="AR444" s="251"/>
      <c r="AS444" s="252"/>
      <c r="AT444" s="252"/>
      <c r="AU444" s="252"/>
      <c r="AV444" s="252"/>
      <c r="AW444" s="253"/>
      <c r="AX444" s="242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4"/>
    </row>
    <row r="445" spans="2:60" ht="17.25" customHeight="1" x14ac:dyDescent="0.4">
      <c r="B445" s="235"/>
      <c r="C445" s="235"/>
      <c r="D445" s="235"/>
      <c r="E445" s="147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7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9"/>
      <c r="AC445" s="150"/>
      <c r="AD445" s="150"/>
      <c r="AE445" s="150"/>
      <c r="AF445" s="248"/>
      <c r="AG445" s="249"/>
      <c r="AH445" s="249"/>
      <c r="AI445" s="249"/>
      <c r="AJ445" s="249"/>
      <c r="AK445" s="250"/>
      <c r="AL445" s="251"/>
      <c r="AM445" s="252"/>
      <c r="AN445" s="252"/>
      <c r="AO445" s="252"/>
      <c r="AP445" s="252"/>
      <c r="AQ445" s="253"/>
      <c r="AR445" s="251"/>
      <c r="AS445" s="252"/>
      <c r="AT445" s="252"/>
      <c r="AU445" s="252"/>
      <c r="AV445" s="252"/>
      <c r="AW445" s="253"/>
      <c r="AX445" s="242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4"/>
    </row>
    <row r="446" spans="2:60" ht="17.25" customHeight="1" x14ac:dyDescent="0.4">
      <c r="B446" s="235"/>
      <c r="C446" s="235"/>
      <c r="D446" s="235"/>
      <c r="E446" s="147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7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9"/>
      <c r="AC446" s="150"/>
      <c r="AD446" s="150"/>
      <c r="AE446" s="150"/>
      <c r="AF446" s="248"/>
      <c r="AG446" s="249"/>
      <c r="AH446" s="249"/>
      <c r="AI446" s="249"/>
      <c r="AJ446" s="249"/>
      <c r="AK446" s="250"/>
      <c r="AL446" s="251"/>
      <c r="AM446" s="252"/>
      <c r="AN446" s="252"/>
      <c r="AO446" s="252"/>
      <c r="AP446" s="252"/>
      <c r="AQ446" s="253"/>
      <c r="AR446" s="251"/>
      <c r="AS446" s="252"/>
      <c r="AT446" s="252"/>
      <c r="AU446" s="252"/>
      <c r="AV446" s="252"/>
      <c r="AW446" s="253"/>
      <c r="AX446" s="242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4"/>
    </row>
    <row r="447" spans="2:60" ht="17.25" customHeight="1" x14ac:dyDescent="0.4">
      <c r="B447" s="235"/>
      <c r="C447" s="235"/>
      <c r="D447" s="235"/>
      <c r="E447" s="147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7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9"/>
      <c r="AC447" s="150"/>
      <c r="AD447" s="150"/>
      <c r="AE447" s="150"/>
      <c r="AF447" s="248"/>
      <c r="AG447" s="249"/>
      <c r="AH447" s="249"/>
      <c r="AI447" s="249"/>
      <c r="AJ447" s="249"/>
      <c r="AK447" s="250"/>
      <c r="AL447" s="251"/>
      <c r="AM447" s="252"/>
      <c r="AN447" s="252"/>
      <c r="AO447" s="252"/>
      <c r="AP447" s="252"/>
      <c r="AQ447" s="253"/>
      <c r="AR447" s="251"/>
      <c r="AS447" s="252"/>
      <c r="AT447" s="252"/>
      <c r="AU447" s="252"/>
      <c r="AV447" s="252"/>
      <c r="AW447" s="253"/>
      <c r="AX447" s="242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4"/>
    </row>
    <row r="448" spans="2:60" ht="17.25" customHeight="1" x14ac:dyDescent="0.4">
      <c r="B448" s="235"/>
      <c r="C448" s="235"/>
      <c r="D448" s="235"/>
      <c r="E448" s="147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7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9"/>
      <c r="AC448" s="150"/>
      <c r="AD448" s="150"/>
      <c r="AE448" s="150"/>
      <c r="AF448" s="248"/>
      <c r="AG448" s="249"/>
      <c r="AH448" s="249"/>
      <c r="AI448" s="249"/>
      <c r="AJ448" s="249"/>
      <c r="AK448" s="250"/>
      <c r="AL448" s="251"/>
      <c r="AM448" s="252"/>
      <c r="AN448" s="252"/>
      <c r="AO448" s="252"/>
      <c r="AP448" s="252"/>
      <c r="AQ448" s="253"/>
      <c r="AR448" s="251"/>
      <c r="AS448" s="252"/>
      <c r="AT448" s="252"/>
      <c r="AU448" s="252"/>
      <c r="AV448" s="252"/>
      <c r="AW448" s="253"/>
      <c r="AX448" s="242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4"/>
    </row>
    <row r="449" spans="2:60" ht="17.25" customHeight="1" x14ac:dyDescent="0.4">
      <c r="B449" s="235"/>
      <c r="C449" s="235"/>
      <c r="D449" s="235"/>
      <c r="E449" s="147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7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9"/>
      <c r="AC449" s="150"/>
      <c r="AD449" s="150"/>
      <c r="AE449" s="150"/>
      <c r="AF449" s="248"/>
      <c r="AG449" s="249"/>
      <c r="AH449" s="249"/>
      <c r="AI449" s="249"/>
      <c r="AJ449" s="249"/>
      <c r="AK449" s="250"/>
      <c r="AL449" s="282"/>
      <c r="AM449" s="283"/>
      <c r="AN449" s="283"/>
      <c r="AO449" s="283"/>
      <c r="AP449" s="283"/>
      <c r="AQ449" s="284"/>
      <c r="AR449" s="251"/>
      <c r="AS449" s="252"/>
      <c r="AT449" s="252"/>
      <c r="AU449" s="252"/>
      <c r="AV449" s="252"/>
      <c r="AW449" s="253"/>
      <c r="AX449" s="242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4"/>
    </row>
    <row r="450" spans="2:60" ht="17.25" customHeight="1" x14ac:dyDescent="0.4">
      <c r="B450" s="235"/>
      <c r="C450" s="235"/>
      <c r="D450" s="235"/>
      <c r="E450" s="147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7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9"/>
      <c r="AC450" s="150"/>
      <c r="AD450" s="150"/>
      <c r="AE450" s="150"/>
      <c r="AF450" s="248"/>
      <c r="AG450" s="249"/>
      <c r="AH450" s="249"/>
      <c r="AI450" s="249"/>
      <c r="AJ450" s="249"/>
      <c r="AK450" s="250"/>
      <c r="AL450" s="251"/>
      <c r="AM450" s="252"/>
      <c r="AN450" s="252"/>
      <c r="AO450" s="252"/>
      <c r="AP450" s="252"/>
      <c r="AQ450" s="253"/>
      <c r="AR450" s="251"/>
      <c r="AS450" s="252"/>
      <c r="AT450" s="252"/>
      <c r="AU450" s="252"/>
      <c r="AV450" s="252"/>
      <c r="AW450" s="253"/>
      <c r="AX450" s="242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4"/>
    </row>
    <row r="451" spans="2:60" ht="17.25" customHeight="1" x14ac:dyDescent="0.4">
      <c r="B451" s="235"/>
      <c r="C451" s="235"/>
      <c r="D451" s="235"/>
      <c r="E451" s="147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7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9"/>
      <c r="AC451" s="150"/>
      <c r="AD451" s="150"/>
      <c r="AE451" s="150"/>
      <c r="AF451" s="248"/>
      <c r="AG451" s="249"/>
      <c r="AH451" s="249"/>
      <c r="AI451" s="249"/>
      <c r="AJ451" s="249"/>
      <c r="AK451" s="250"/>
      <c r="AL451" s="251"/>
      <c r="AM451" s="252"/>
      <c r="AN451" s="252"/>
      <c r="AO451" s="252"/>
      <c r="AP451" s="252"/>
      <c r="AQ451" s="253"/>
      <c r="AR451" s="251"/>
      <c r="AS451" s="252"/>
      <c r="AT451" s="252"/>
      <c r="AU451" s="252"/>
      <c r="AV451" s="252"/>
      <c r="AW451" s="253"/>
      <c r="AX451" s="242"/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4"/>
    </row>
    <row r="452" spans="2:60" ht="17.25" customHeight="1" x14ac:dyDescent="0.4">
      <c r="B452" s="235"/>
      <c r="C452" s="235"/>
      <c r="D452" s="235"/>
      <c r="E452" s="147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7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9"/>
      <c r="AC452" s="150"/>
      <c r="AD452" s="150"/>
      <c r="AE452" s="150"/>
      <c r="AF452" s="248"/>
      <c r="AG452" s="249"/>
      <c r="AH452" s="249"/>
      <c r="AI452" s="249"/>
      <c r="AJ452" s="249"/>
      <c r="AK452" s="250"/>
      <c r="AL452" s="251"/>
      <c r="AM452" s="252"/>
      <c r="AN452" s="252"/>
      <c r="AO452" s="252"/>
      <c r="AP452" s="252"/>
      <c r="AQ452" s="253"/>
      <c r="AR452" s="251"/>
      <c r="AS452" s="252"/>
      <c r="AT452" s="252"/>
      <c r="AU452" s="252"/>
      <c r="AV452" s="252"/>
      <c r="AW452" s="253"/>
      <c r="AX452" s="242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4"/>
    </row>
    <row r="453" spans="2:60" ht="17.25" customHeight="1" thickBot="1" x14ac:dyDescent="0.45">
      <c r="B453" s="238"/>
      <c r="C453" s="238"/>
      <c r="D453" s="238"/>
      <c r="E453" s="231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1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3"/>
      <c r="AC453" s="237"/>
      <c r="AD453" s="237"/>
      <c r="AE453" s="237"/>
      <c r="AF453" s="257"/>
      <c r="AG453" s="258"/>
      <c r="AH453" s="258"/>
      <c r="AI453" s="258"/>
      <c r="AJ453" s="258"/>
      <c r="AK453" s="259"/>
      <c r="AL453" s="260"/>
      <c r="AM453" s="261"/>
      <c r="AN453" s="261"/>
      <c r="AO453" s="261"/>
      <c r="AP453" s="261"/>
      <c r="AQ453" s="262"/>
      <c r="AR453" s="260"/>
      <c r="AS453" s="261"/>
      <c r="AT453" s="261"/>
      <c r="AU453" s="261"/>
      <c r="AV453" s="261"/>
      <c r="AW453" s="262"/>
      <c r="AX453" s="245"/>
      <c r="AY453" s="246"/>
      <c r="AZ453" s="246"/>
      <c r="BA453" s="246"/>
      <c r="BB453" s="246"/>
      <c r="BC453" s="246"/>
      <c r="BD453" s="246"/>
      <c r="BE453" s="246"/>
      <c r="BF453" s="246"/>
      <c r="BG453" s="246"/>
      <c r="BH453" s="247"/>
    </row>
    <row r="454" spans="2:60" ht="17.25" customHeight="1" thickTop="1" x14ac:dyDescent="0.4">
      <c r="B454" s="144"/>
      <c r="C454" s="144"/>
      <c r="D454" s="144"/>
      <c r="E454" s="145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7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9"/>
      <c r="AC454" s="236"/>
      <c r="AD454" s="236"/>
      <c r="AE454" s="236"/>
      <c r="AF454" s="151"/>
      <c r="AG454" s="152"/>
      <c r="AH454" s="152"/>
      <c r="AI454" s="152"/>
      <c r="AJ454" s="152"/>
      <c r="AK454" s="153"/>
      <c r="AL454" s="154" t="s">
        <v>94</v>
      </c>
      <c r="AM454" s="155"/>
      <c r="AN454" s="155"/>
      <c r="AO454" s="155"/>
      <c r="AP454" s="155"/>
      <c r="AQ454" s="156"/>
      <c r="AR454" s="254"/>
      <c r="AS454" s="255"/>
      <c r="AT454" s="255"/>
      <c r="AU454" s="255"/>
      <c r="AV454" s="255"/>
      <c r="AW454" s="256"/>
      <c r="AX454" s="154" t="s">
        <v>65</v>
      </c>
      <c r="AY454" s="155"/>
      <c r="AZ454" s="155"/>
      <c r="BA454" s="155"/>
      <c r="BB454" s="156"/>
      <c r="BC454" s="255"/>
      <c r="BD454" s="255"/>
      <c r="BE454" s="255"/>
      <c r="BF454" s="255"/>
      <c r="BG454" s="255"/>
      <c r="BH454" s="256"/>
    </row>
    <row r="455" spans="2:60" ht="17.25" customHeight="1" x14ac:dyDescent="0.4">
      <c r="B455" s="173"/>
      <c r="C455" s="173"/>
      <c r="D455" s="173"/>
      <c r="E455" s="174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6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8"/>
      <c r="AC455" s="179"/>
      <c r="AD455" s="179"/>
      <c r="AE455" s="179"/>
      <c r="AF455" s="180"/>
      <c r="AG455" s="181"/>
      <c r="AH455" s="181"/>
      <c r="AI455" s="181"/>
      <c r="AJ455" s="181"/>
      <c r="AK455" s="182"/>
      <c r="AL455" s="319"/>
      <c r="AM455" s="320"/>
      <c r="AN455" s="320"/>
      <c r="AO455" s="320"/>
      <c r="AP455" s="320"/>
      <c r="AQ455" s="321"/>
      <c r="AR455" s="322"/>
      <c r="AS455" s="323"/>
      <c r="AT455" s="323"/>
      <c r="AU455" s="323"/>
      <c r="AV455" s="323"/>
      <c r="AW455" s="324"/>
      <c r="AX455" s="183" t="s">
        <v>65</v>
      </c>
      <c r="AY455" s="184"/>
      <c r="AZ455" s="184"/>
      <c r="BA455" s="184"/>
      <c r="BB455" s="185"/>
      <c r="BC455" s="285"/>
      <c r="BD455" s="285"/>
      <c r="BE455" s="285"/>
      <c r="BF455" s="285"/>
      <c r="BG455" s="285"/>
      <c r="BH455" s="286"/>
    </row>
    <row r="456" spans="2:60" ht="12.75" customHeight="1" x14ac:dyDescent="0.4">
      <c r="AC456" s="14"/>
      <c r="AD456" s="14"/>
      <c r="AE456" s="14"/>
      <c r="AS456" s="19"/>
      <c r="AT456" s="19"/>
      <c r="AU456" s="19"/>
      <c r="AV456" s="19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</row>
    <row r="457" spans="2:60" ht="8.25" customHeight="1" x14ac:dyDescent="0.4">
      <c r="B457" s="201" t="s">
        <v>46</v>
      </c>
      <c r="C457" s="201"/>
      <c r="D457" s="201"/>
      <c r="E457" s="201"/>
      <c r="F457" s="201" t="s">
        <v>43</v>
      </c>
      <c r="G457" s="201"/>
      <c r="H457" s="201"/>
      <c r="I457" s="201"/>
      <c r="J457" s="201"/>
      <c r="K457" s="201"/>
      <c r="L457" s="201"/>
      <c r="M457" s="201" t="s">
        <v>44</v>
      </c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 t="s">
        <v>41</v>
      </c>
      <c r="Z457" s="201"/>
      <c r="AA457" s="201"/>
      <c r="AB457" s="201"/>
      <c r="AC457" s="201"/>
      <c r="AD457" s="201"/>
      <c r="AE457" s="201"/>
      <c r="AF457" s="45" t="s">
        <v>47</v>
      </c>
      <c r="AG457" s="45"/>
      <c r="AH457" s="45"/>
      <c r="AI457" s="45"/>
      <c r="AJ457" s="45"/>
      <c r="AK457" s="45"/>
      <c r="AL457" s="45"/>
      <c r="AM457" s="45"/>
      <c r="AO457" s="193" t="s">
        <v>58</v>
      </c>
      <c r="AP457" s="193"/>
      <c r="AQ457" s="193"/>
      <c r="AR457" s="193"/>
      <c r="AS457" s="193" t="s">
        <v>59</v>
      </c>
      <c r="AT457" s="193"/>
      <c r="AU457" s="193"/>
      <c r="AV457" s="193"/>
      <c r="AW457" s="193" t="s">
        <v>60</v>
      </c>
      <c r="AX457" s="193"/>
      <c r="AY457" s="193"/>
      <c r="AZ457" s="193"/>
      <c r="BA457" s="193"/>
      <c r="BB457" s="193"/>
      <c r="BC457" s="193"/>
      <c r="BD457" s="193"/>
      <c r="BE457" s="193" t="s">
        <v>45</v>
      </c>
      <c r="BF457" s="193"/>
      <c r="BG457" s="193"/>
      <c r="BH457" s="193"/>
    </row>
    <row r="458" spans="2:60" ht="8.25" customHeight="1" x14ac:dyDescent="0.4"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45"/>
      <c r="AG458" s="45"/>
      <c r="AH458" s="45"/>
      <c r="AI458" s="45"/>
      <c r="AJ458" s="45"/>
      <c r="AK458" s="45"/>
      <c r="AL458" s="45"/>
      <c r="AM458" s="45"/>
      <c r="AO458" s="193"/>
      <c r="AP458" s="193"/>
      <c r="AQ458" s="193"/>
      <c r="AR458" s="193"/>
      <c r="AS458" s="193"/>
      <c r="AT458" s="193"/>
      <c r="AU458" s="193"/>
      <c r="AV458" s="193"/>
      <c r="AW458" s="193"/>
      <c r="AX458" s="193"/>
      <c r="AY458" s="193"/>
      <c r="AZ458" s="193"/>
      <c r="BA458" s="193"/>
      <c r="BB458" s="193"/>
      <c r="BC458" s="193"/>
      <c r="BD458" s="193"/>
      <c r="BE458" s="193"/>
      <c r="BF458" s="193"/>
      <c r="BG458" s="193"/>
      <c r="BH458" s="193"/>
    </row>
    <row r="459" spans="2:60" ht="8.25" customHeight="1" x14ac:dyDescent="0.4">
      <c r="B459" s="194"/>
      <c r="C459" s="171"/>
      <c r="D459" s="171"/>
      <c r="E459" s="171"/>
      <c r="F459" s="195" t="s">
        <v>42</v>
      </c>
      <c r="G459" s="196"/>
      <c r="H459" s="196"/>
      <c r="I459" s="196"/>
      <c r="J459" s="196"/>
      <c r="K459" s="196"/>
      <c r="L459" s="197"/>
      <c r="M459" s="194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2"/>
      <c r="Y459" s="198"/>
      <c r="Z459" s="198"/>
      <c r="AA459" s="198"/>
      <c r="AB459" s="198"/>
      <c r="AC459" s="198"/>
      <c r="AD459" s="198"/>
      <c r="AE459" s="198"/>
      <c r="AF459" s="192"/>
      <c r="AG459" s="192"/>
      <c r="AH459" s="192"/>
      <c r="AI459" s="192"/>
      <c r="AJ459" s="192"/>
      <c r="AK459" s="192"/>
      <c r="AL459" s="192"/>
      <c r="AM459" s="192"/>
      <c r="AO459" s="193"/>
      <c r="AP459" s="193"/>
      <c r="AQ459" s="193"/>
      <c r="AR459" s="193"/>
      <c r="AS459" s="193"/>
      <c r="AT459" s="193"/>
      <c r="AU459" s="193"/>
      <c r="AV459" s="193"/>
      <c r="AW459" s="193"/>
      <c r="AX459" s="193"/>
      <c r="AY459" s="193"/>
      <c r="AZ459" s="193"/>
      <c r="BA459" s="193"/>
      <c r="BB459" s="193"/>
      <c r="BC459" s="193"/>
      <c r="BD459" s="193"/>
      <c r="BE459" s="193"/>
      <c r="BF459" s="193"/>
      <c r="BG459" s="193"/>
      <c r="BH459" s="193"/>
    </row>
    <row r="460" spans="2:60" ht="8.25" customHeight="1" x14ac:dyDescent="0.4">
      <c r="B460" s="194"/>
      <c r="C460" s="171"/>
      <c r="D460" s="171"/>
      <c r="E460" s="171"/>
      <c r="F460" s="199"/>
      <c r="G460" s="200"/>
      <c r="H460" s="200"/>
      <c r="I460" s="200"/>
      <c r="J460" s="171"/>
      <c r="K460" s="171"/>
      <c r="L460" s="172"/>
      <c r="M460" s="194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2"/>
      <c r="Y460" s="198"/>
      <c r="Z460" s="198"/>
      <c r="AA460" s="198"/>
      <c r="AB460" s="198"/>
      <c r="AC460" s="198"/>
      <c r="AD460" s="198"/>
      <c r="AE460" s="198"/>
      <c r="AF460" s="192"/>
      <c r="AG460" s="192"/>
      <c r="AH460" s="192"/>
      <c r="AI460" s="192"/>
      <c r="AJ460" s="192"/>
      <c r="AK460" s="192"/>
      <c r="AL460" s="192"/>
      <c r="AM460" s="192"/>
      <c r="AO460" s="193"/>
      <c r="AP460" s="193"/>
      <c r="AQ460" s="193"/>
      <c r="AR460" s="193"/>
      <c r="AS460" s="193"/>
      <c r="AT460" s="193"/>
      <c r="AU460" s="193"/>
      <c r="AV460" s="193"/>
      <c r="AW460" s="193"/>
      <c r="AX460" s="193"/>
      <c r="AY460" s="193"/>
      <c r="AZ460" s="193"/>
      <c r="BA460" s="193"/>
      <c r="BB460" s="193"/>
      <c r="BC460" s="193"/>
      <c r="BD460" s="193"/>
      <c r="BE460" s="193"/>
      <c r="BF460" s="193"/>
      <c r="BG460" s="193"/>
      <c r="BH460" s="193"/>
    </row>
    <row r="461" spans="2:60" ht="8.25" customHeight="1" x14ac:dyDescent="0.4">
      <c r="B461" s="194"/>
      <c r="C461" s="171"/>
      <c r="D461" s="171"/>
      <c r="E461" s="171"/>
      <c r="F461" s="195" t="s">
        <v>42</v>
      </c>
      <c r="G461" s="196"/>
      <c r="H461" s="196"/>
      <c r="I461" s="196"/>
      <c r="J461" s="196"/>
      <c r="K461" s="196"/>
      <c r="L461" s="197"/>
      <c r="M461" s="194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2"/>
      <c r="Y461" s="198"/>
      <c r="Z461" s="198"/>
      <c r="AA461" s="198"/>
      <c r="AB461" s="198"/>
      <c r="AC461" s="198"/>
      <c r="AD461" s="198"/>
      <c r="AE461" s="198"/>
      <c r="AF461" s="192"/>
      <c r="AG461" s="192"/>
      <c r="AH461" s="192"/>
      <c r="AI461" s="192"/>
      <c r="AJ461" s="192"/>
      <c r="AK461" s="192"/>
      <c r="AL461" s="192"/>
      <c r="AM461" s="192"/>
      <c r="AO461" s="193"/>
      <c r="AP461" s="193"/>
      <c r="AQ461" s="193"/>
      <c r="AR461" s="193"/>
      <c r="AS461" s="193"/>
      <c r="AT461" s="193"/>
      <c r="AU461" s="193"/>
      <c r="AV461" s="193"/>
      <c r="AW461" s="193"/>
      <c r="AX461" s="193"/>
      <c r="AY461" s="193"/>
      <c r="AZ461" s="193"/>
      <c r="BA461" s="193"/>
      <c r="BB461" s="193"/>
      <c r="BC461" s="193"/>
      <c r="BD461" s="193"/>
      <c r="BE461" s="193"/>
      <c r="BF461" s="193"/>
      <c r="BG461" s="193"/>
      <c r="BH461" s="193"/>
    </row>
    <row r="462" spans="2:60" ht="8.25" customHeight="1" x14ac:dyDescent="0.4">
      <c r="B462" s="194"/>
      <c r="C462" s="171"/>
      <c r="D462" s="171"/>
      <c r="E462" s="171"/>
      <c r="F462" s="199"/>
      <c r="G462" s="200"/>
      <c r="H462" s="200"/>
      <c r="I462" s="200"/>
      <c r="J462" s="171"/>
      <c r="K462" s="171"/>
      <c r="L462" s="172"/>
      <c r="M462" s="194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2"/>
      <c r="Y462" s="198"/>
      <c r="Z462" s="198"/>
      <c r="AA462" s="198"/>
      <c r="AB462" s="198"/>
      <c r="AC462" s="198"/>
      <c r="AD462" s="198"/>
      <c r="AE462" s="198"/>
      <c r="AF462" s="192"/>
      <c r="AG462" s="192"/>
      <c r="AH462" s="192"/>
      <c r="AI462" s="192"/>
      <c r="AJ462" s="192"/>
      <c r="AK462" s="192"/>
      <c r="AL462" s="192"/>
      <c r="AM462" s="192"/>
      <c r="AO462" s="193"/>
      <c r="AP462" s="193"/>
      <c r="AQ462" s="193"/>
      <c r="AR462" s="193"/>
      <c r="AS462" s="193"/>
      <c r="AT462" s="193"/>
      <c r="AU462" s="193"/>
      <c r="AV462" s="193"/>
      <c r="AW462" s="193"/>
      <c r="AX462" s="193"/>
      <c r="AY462" s="193"/>
      <c r="AZ462" s="193"/>
      <c r="BA462" s="193"/>
      <c r="BB462" s="193"/>
      <c r="BC462" s="193"/>
      <c r="BD462" s="193"/>
      <c r="BE462" s="193"/>
      <c r="BF462" s="193"/>
      <c r="BG462" s="193"/>
      <c r="BH462" s="193"/>
    </row>
    <row r="463" spans="2:60" ht="8.25" customHeight="1" x14ac:dyDescent="0.4">
      <c r="B463" s="194"/>
      <c r="C463" s="171"/>
      <c r="D463" s="171"/>
      <c r="E463" s="171"/>
      <c r="F463" s="195" t="s">
        <v>42</v>
      </c>
      <c r="G463" s="196"/>
      <c r="H463" s="196"/>
      <c r="I463" s="196"/>
      <c r="J463" s="196"/>
      <c r="K463" s="196"/>
      <c r="L463" s="197"/>
      <c r="M463" s="194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2"/>
      <c r="Y463" s="198"/>
      <c r="Z463" s="198"/>
      <c r="AA463" s="198"/>
      <c r="AB463" s="198"/>
      <c r="AC463" s="198"/>
      <c r="AD463" s="198"/>
      <c r="AE463" s="198"/>
      <c r="AF463" s="192"/>
      <c r="AG463" s="192"/>
      <c r="AH463" s="192"/>
      <c r="AI463" s="192"/>
      <c r="AJ463" s="192"/>
      <c r="AK463" s="192"/>
      <c r="AL463" s="192"/>
      <c r="AM463" s="192"/>
      <c r="AO463" s="220" t="s">
        <v>66</v>
      </c>
      <c r="AP463" s="221"/>
      <c r="AQ463" s="221"/>
      <c r="AR463" s="222"/>
      <c r="AS463" s="220" t="s">
        <v>67</v>
      </c>
      <c r="AT463" s="221"/>
      <c r="AU463" s="221"/>
      <c r="AV463" s="222"/>
      <c r="AW463" s="13"/>
      <c r="AX463" s="13"/>
      <c r="AY463" s="13"/>
      <c r="AZ463" s="13"/>
    </row>
    <row r="464" spans="2:60" ht="8.25" customHeight="1" x14ac:dyDescent="0.4">
      <c r="B464" s="194"/>
      <c r="C464" s="171"/>
      <c r="D464" s="171"/>
      <c r="E464" s="171"/>
      <c r="F464" s="199"/>
      <c r="G464" s="200"/>
      <c r="H464" s="200"/>
      <c r="I464" s="200"/>
      <c r="J464" s="171"/>
      <c r="K464" s="171"/>
      <c r="L464" s="172"/>
      <c r="M464" s="194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2"/>
      <c r="Y464" s="198"/>
      <c r="Z464" s="198"/>
      <c r="AA464" s="198"/>
      <c r="AB464" s="198"/>
      <c r="AC464" s="198"/>
      <c r="AD464" s="198"/>
      <c r="AE464" s="198"/>
      <c r="AF464" s="192"/>
      <c r="AG464" s="192"/>
      <c r="AH464" s="192"/>
      <c r="AI464" s="192"/>
      <c r="AJ464" s="192"/>
      <c r="AK464" s="192"/>
      <c r="AL464" s="192"/>
      <c r="AM464" s="192"/>
      <c r="AO464" s="223"/>
      <c r="AP464" s="224"/>
      <c r="AQ464" s="224"/>
      <c r="AR464" s="225"/>
      <c r="AS464" s="223"/>
      <c r="AT464" s="224"/>
      <c r="AU464" s="224"/>
      <c r="AV464" s="225"/>
      <c r="AW464" s="13"/>
      <c r="AX464" s="13"/>
      <c r="AY464" s="13"/>
      <c r="AZ464" s="13"/>
    </row>
    <row r="465" spans="2:60" ht="8.25" customHeight="1" x14ac:dyDescent="0.4">
      <c r="B465" s="194"/>
      <c r="C465" s="171"/>
      <c r="D465" s="171"/>
      <c r="E465" s="171"/>
      <c r="F465" s="195" t="s">
        <v>42</v>
      </c>
      <c r="G465" s="196"/>
      <c r="H465" s="196"/>
      <c r="I465" s="196"/>
      <c r="J465" s="196"/>
      <c r="K465" s="196"/>
      <c r="L465" s="197"/>
      <c r="M465" s="194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2"/>
      <c r="Y465" s="198"/>
      <c r="Z465" s="198"/>
      <c r="AA465" s="198"/>
      <c r="AB465" s="198"/>
      <c r="AC465" s="198"/>
      <c r="AD465" s="198"/>
      <c r="AE465" s="198"/>
      <c r="AF465" s="192"/>
      <c r="AG465" s="192"/>
      <c r="AH465" s="192"/>
      <c r="AI465" s="192"/>
      <c r="AJ465" s="192"/>
      <c r="AK465" s="192"/>
      <c r="AL465" s="192"/>
      <c r="AM465" s="192"/>
      <c r="AO465" s="223"/>
      <c r="AP465" s="224"/>
      <c r="AQ465" s="224"/>
      <c r="AR465" s="225"/>
      <c r="AS465" s="223"/>
      <c r="AT465" s="224"/>
      <c r="AU465" s="224"/>
      <c r="AV465" s="225"/>
      <c r="AW465" s="13"/>
      <c r="AX465" s="13"/>
      <c r="AY465" s="13"/>
      <c r="AZ465" s="13"/>
    </row>
    <row r="466" spans="2:60" ht="8.25" customHeight="1" x14ac:dyDescent="0.4">
      <c r="B466" s="194"/>
      <c r="C466" s="171"/>
      <c r="D466" s="171"/>
      <c r="E466" s="171"/>
      <c r="F466" s="199"/>
      <c r="G466" s="200"/>
      <c r="H466" s="200"/>
      <c r="I466" s="200"/>
      <c r="J466" s="171"/>
      <c r="K466" s="171"/>
      <c r="L466" s="172"/>
      <c r="M466" s="194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2"/>
      <c r="Y466" s="198"/>
      <c r="Z466" s="198"/>
      <c r="AA466" s="198"/>
      <c r="AB466" s="198"/>
      <c r="AC466" s="198"/>
      <c r="AD466" s="198"/>
      <c r="AE466" s="198"/>
      <c r="AF466" s="192"/>
      <c r="AG466" s="192"/>
      <c r="AH466" s="192"/>
      <c r="AI466" s="192"/>
      <c r="AJ466" s="192"/>
      <c r="AK466" s="192"/>
      <c r="AL466" s="192"/>
      <c r="AM466" s="192"/>
      <c r="AO466" s="223"/>
      <c r="AP466" s="224"/>
      <c r="AQ466" s="224"/>
      <c r="AR466" s="225"/>
      <c r="AS466" s="223"/>
      <c r="AT466" s="224"/>
      <c r="AU466" s="224"/>
      <c r="AV466" s="225"/>
      <c r="AW466" s="202" t="s">
        <v>48</v>
      </c>
      <c r="AX466" s="203"/>
      <c r="AY466" s="203"/>
      <c r="AZ466" s="203"/>
      <c r="BA466" s="203"/>
      <c r="BB466" s="203"/>
      <c r="BC466" s="310"/>
      <c r="BD466" s="311"/>
      <c r="BE466" s="311"/>
      <c r="BF466" s="311"/>
      <c r="BG466" s="311"/>
      <c r="BH466" s="312"/>
    </row>
    <row r="467" spans="2:60" ht="8.25" customHeight="1" x14ac:dyDescent="0.4">
      <c r="B467" s="194"/>
      <c r="C467" s="171"/>
      <c r="D467" s="171"/>
      <c r="E467" s="171"/>
      <c r="F467" s="195" t="s">
        <v>42</v>
      </c>
      <c r="G467" s="196"/>
      <c r="H467" s="196"/>
      <c r="I467" s="196"/>
      <c r="J467" s="196"/>
      <c r="K467" s="196"/>
      <c r="L467" s="197"/>
      <c r="M467" s="194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2"/>
      <c r="Y467" s="198"/>
      <c r="Z467" s="198"/>
      <c r="AA467" s="198"/>
      <c r="AB467" s="198"/>
      <c r="AC467" s="198"/>
      <c r="AD467" s="198"/>
      <c r="AE467" s="198"/>
      <c r="AF467" s="192"/>
      <c r="AG467" s="192"/>
      <c r="AH467" s="192"/>
      <c r="AI467" s="192"/>
      <c r="AJ467" s="192"/>
      <c r="AK467" s="192"/>
      <c r="AL467" s="192"/>
      <c r="AM467" s="192"/>
      <c r="AO467" s="223"/>
      <c r="AP467" s="224"/>
      <c r="AQ467" s="224"/>
      <c r="AR467" s="225"/>
      <c r="AS467" s="223"/>
      <c r="AT467" s="224"/>
      <c r="AU467" s="224"/>
      <c r="AV467" s="225"/>
      <c r="AW467" s="202"/>
      <c r="AX467" s="203"/>
      <c r="AY467" s="203"/>
      <c r="AZ467" s="203"/>
      <c r="BA467" s="203"/>
      <c r="BB467" s="203"/>
      <c r="BC467" s="313"/>
      <c r="BD467" s="314"/>
      <c r="BE467" s="314"/>
      <c r="BF467" s="314"/>
      <c r="BG467" s="314"/>
      <c r="BH467" s="315"/>
    </row>
    <row r="468" spans="2:60" ht="8.25" customHeight="1" x14ac:dyDescent="0.4">
      <c r="B468" s="213"/>
      <c r="C468" s="214"/>
      <c r="D468" s="214"/>
      <c r="E468" s="214"/>
      <c r="F468" s="218"/>
      <c r="G468" s="219"/>
      <c r="H468" s="219"/>
      <c r="I468" s="219"/>
      <c r="J468" s="214"/>
      <c r="K468" s="214"/>
      <c r="L468" s="215"/>
      <c r="M468" s="213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5"/>
      <c r="Y468" s="216"/>
      <c r="Z468" s="216"/>
      <c r="AA468" s="216"/>
      <c r="AB468" s="216"/>
      <c r="AC468" s="216"/>
      <c r="AD468" s="216"/>
      <c r="AE468" s="216"/>
      <c r="AF468" s="217"/>
      <c r="AG468" s="217"/>
      <c r="AH468" s="217"/>
      <c r="AI468" s="217"/>
      <c r="AJ468" s="217"/>
      <c r="AK468" s="217"/>
      <c r="AL468" s="217"/>
      <c r="AM468" s="217"/>
      <c r="AO468" s="226"/>
      <c r="AP468" s="227"/>
      <c r="AQ468" s="227"/>
      <c r="AR468" s="228"/>
      <c r="AS468" s="226"/>
      <c r="AT468" s="227"/>
      <c r="AU468" s="227"/>
      <c r="AV468" s="228"/>
      <c r="AW468" s="202"/>
      <c r="AX468" s="203"/>
      <c r="AY468" s="203"/>
      <c r="AZ468" s="203"/>
      <c r="BA468" s="203"/>
      <c r="BB468" s="203"/>
      <c r="BC468" s="316"/>
      <c r="BD468" s="317"/>
      <c r="BE468" s="317"/>
      <c r="BF468" s="317"/>
      <c r="BG468" s="317"/>
      <c r="BH468" s="318"/>
    </row>
    <row r="469" spans="2:60" ht="19.5" customHeight="1" x14ac:dyDescent="0.4">
      <c r="B469" s="30" t="s">
        <v>37</v>
      </c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X469" s="31" t="s">
        <v>52</v>
      </c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R469" s="32" t="s">
        <v>21</v>
      </c>
      <c r="AS469" s="32"/>
      <c r="AT469" s="32"/>
      <c r="AU469" s="32"/>
      <c r="AV469" s="32"/>
      <c r="AW469" s="32"/>
      <c r="AX469" s="263"/>
      <c r="AY469" s="263"/>
      <c r="AZ469" s="263"/>
      <c r="BA469" s="263"/>
      <c r="BB469" s="2" t="s">
        <v>18</v>
      </c>
      <c r="BC469" s="263"/>
      <c r="BD469" s="263"/>
      <c r="BE469" s="2" t="s">
        <v>20</v>
      </c>
      <c r="BF469" s="263"/>
      <c r="BG469" s="263"/>
      <c r="BH469" s="2" t="s">
        <v>19</v>
      </c>
    </row>
    <row r="470" spans="2:60" ht="19.5" customHeight="1" x14ac:dyDescent="0.4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O470" s="18"/>
      <c r="BB470" s="35" t="s">
        <v>50</v>
      </c>
      <c r="BC470" s="35"/>
      <c r="BD470" s="268"/>
      <c r="BE470" s="268"/>
      <c r="BF470" s="23" t="s">
        <v>72</v>
      </c>
      <c r="BG470" s="267"/>
      <c r="BH470" s="267"/>
    </row>
    <row r="471" spans="2:60" ht="10.5" customHeight="1" x14ac:dyDescent="0.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2:60" ht="18.75" customHeight="1" x14ac:dyDescent="0.4">
      <c r="B472" s="46" t="s">
        <v>12</v>
      </c>
      <c r="C472" s="46"/>
      <c r="D472" s="46"/>
      <c r="E472" s="46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63"/>
      <c r="V472" s="49" t="s">
        <v>62</v>
      </c>
      <c r="W472" s="50"/>
      <c r="X472" s="50"/>
      <c r="Y472" s="51"/>
      <c r="Z472" s="294"/>
      <c r="AA472" s="295"/>
      <c r="AB472" s="295"/>
      <c r="AC472" s="295"/>
      <c r="AD472" s="295"/>
      <c r="AE472" s="295"/>
      <c r="AF472" s="295"/>
      <c r="AG472" s="295"/>
      <c r="AH472" s="295"/>
      <c r="AI472" s="295"/>
      <c r="AJ472" s="295"/>
      <c r="AK472" s="295"/>
      <c r="AL472" s="295"/>
      <c r="AM472" s="295"/>
      <c r="AN472" s="295"/>
      <c r="AO472" s="295"/>
      <c r="AP472" s="295"/>
      <c r="AQ472" s="296"/>
      <c r="AS472" s="58" t="s">
        <v>22</v>
      </c>
      <c r="AT472" s="45" t="s">
        <v>14</v>
      </c>
      <c r="AU472" s="45"/>
      <c r="AV472" s="45"/>
      <c r="AW472" s="45"/>
      <c r="AX472" s="265"/>
      <c r="AY472" s="265"/>
      <c r="AZ472" s="265"/>
      <c r="BA472" s="265"/>
      <c r="BB472" s="265"/>
      <c r="BC472" s="265"/>
      <c r="BD472" s="265"/>
      <c r="BE472" s="265"/>
      <c r="BF472" s="265"/>
      <c r="BG472" s="266"/>
      <c r="BH472" s="265"/>
    </row>
    <row r="473" spans="2:60" ht="19.5" customHeight="1" x14ac:dyDescent="0.4">
      <c r="B473" s="47"/>
      <c r="C473" s="47"/>
      <c r="D473" s="47"/>
      <c r="E473" s="47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4"/>
      <c r="V473" s="39" t="s">
        <v>61</v>
      </c>
      <c r="W473" s="40"/>
      <c r="X473" s="40"/>
      <c r="Y473" s="41"/>
      <c r="Z473" s="297"/>
      <c r="AA473" s="298"/>
      <c r="AB473" s="298"/>
      <c r="AC473" s="298"/>
      <c r="AD473" s="298"/>
      <c r="AE473" s="298"/>
      <c r="AF473" s="298"/>
      <c r="AG473" s="298"/>
      <c r="AH473" s="298"/>
      <c r="AI473" s="298"/>
      <c r="AJ473" s="298"/>
      <c r="AK473" s="298"/>
      <c r="AL473" s="298"/>
      <c r="AM473" s="298"/>
      <c r="AN473" s="298"/>
      <c r="AO473" s="298"/>
      <c r="AP473" s="298"/>
      <c r="AQ473" s="299"/>
      <c r="AS473" s="59"/>
      <c r="AT473" s="45" t="s">
        <v>15</v>
      </c>
      <c r="AU473" s="45"/>
      <c r="AV473" s="45"/>
      <c r="AW473" s="45"/>
      <c r="AX473" s="265"/>
      <c r="AY473" s="265"/>
      <c r="AZ473" s="265"/>
      <c r="BA473" s="265"/>
      <c r="BB473" s="265"/>
      <c r="BC473" s="265"/>
      <c r="BD473" s="265"/>
      <c r="BE473" s="265"/>
      <c r="BF473" s="265"/>
      <c r="BG473" s="266"/>
      <c r="BH473" s="265"/>
    </row>
    <row r="474" spans="2:60" ht="18.75" customHeight="1" x14ac:dyDescent="0.4">
      <c r="B474" s="46" t="s">
        <v>45</v>
      </c>
      <c r="C474" s="46"/>
      <c r="D474" s="46"/>
      <c r="E474" s="46"/>
      <c r="F474" s="263"/>
      <c r="G474" s="263"/>
      <c r="H474" s="263"/>
      <c r="I474" s="263"/>
      <c r="J474" s="263"/>
      <c r="K474" s="263"/>
      <c r="L474" s="263"/>
      <c r="M474" s="263"/>
      <c r="N474" s="263"/>
      <c r="O474" s="263"/>
      <c r="P474" s="263"/>
      <c r="Q474" s="263"/>
      <c r="R474" s="263"/>
      <c r="S474" s="263"/>
      <c r="T474" s="263"/>
      <c r="U474" s="4"/>
      <c r="V474" s="39"/>
      <c r="W474" s="40"/>
      <c r="X474" s="40"/>
      <c r="Y474" s="41"/>
      <c r="Z474" s="297"/>
      <c r="AA474" s="298"/>
      <c r="AB474" s="298"/>
      <c r="AC474" s="298"/>
      <c r="AD474" s="298"/>
      <c r="AE474" s="298"/>
      <c r="AF474" s="298"/>
      <c r="AG474" s="298"/>
      <c r="AH474" s="298"/>
      <c r="AI474" s="298"/>
      <c r="AJ474" s="298"/>
      <c r="AK474" s="298"/>
      <c r="AL474" s="298"/>
      <c r="AM474" s="298"/>
      <c r="AN474" s="298"/>
      <c r="AO474" s="298"/>
      <c r="AP474" s="298"/>
      <c r="AQ474" s="299"/>
      <c r="AS474" s="59"/>
      <c r="AT474" s="45" t="s">
        <v>13</v>
      </c>
      <c r="AU474" s="45"/>
      <c r="AV474" s="45"/>
      <c r="AW474" s="45"/>
      <c r="AX474" s="45" t="s">
        <v>17</v>
      </c>
      <c r="AY474" s="45"/>
      <c r="AZ474" s="45"/>
      <c r="BA474" s="45"/>
      <c r="BB474" s="45"/>
      <c r="BC474" s="45"/>
      <c r="BD474" s="45"/>
      <c r="BE474" s="265"/>
      <c r="BF474" s="265"/>
      <c r="BG474" s="266"/>
      <c r="BH474" s="265"/>
    </row>
    <row r="475" spans="2:60" ht="18.75" customHeight="1" x14ac:dyDescent="0.4">
      <c r="B475" s="47"/>
      <c r="C475" s="47"/>
      <c r="D475" s="47"/>
      <c r="E475" s="47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4"/>
      <c r="V475" s="39"/>
      <c r="W475" s="40"/>
      <c r="X475" s="40"/>
      <c r="Y475" s="41"/>
      <c r="Z475" s="297"/>
      <c r="AA475" s="298"/>
      <c r="AB475" s="298"/>
      <c r="AC475" s="298"/>
      <c r="AD475" s="298"/>
      <c r="AE475" s="298"/>
      <c r="AF475" s="298"/>
      <c r="AG475" s="298"/>
      <c r="AH475" s="298"/>
      <c r="AI475" s="298"/>
      <c r="AJ475" s="298"/>
      <c r="AK475" s="298"/>
      <c r="AL475" s="298"/>
      <c r="AM475" s="298"/>
      <c r="AN475" s="298"/>
      <c r="AO475" s="298"/>
      <c r="AP475" s="298"/>
      <c r="AQ475" s="299"/>
      <c r="AS475" s="59"/>
      <c r="AT475" s="45" t="s">
        <v>16</v>
      </c>
      <c r="AU475" s="45"/>
      <c r="AV475" s="45"/>
      <c r="AW475" s="45"/>
      <c r="AX475" s="266"/>
      <c r="AY475" s="300"/>
      <c r="AZ475" s="300"/>
      <c r="BA475" s="300"/>
      <c r="BB475" s="300"/>
      <c r="BC475" s="300"/>
      <c r="BD475" s="300"/>
      <c r="BE475" s="300"/>
      <c r="BF475" s="300"/>
      <c r="BG475" s="300"/>
      <c r="BH475" s="301"/>
    </row>
    <row r="476" spans="2:60" ht="8.25" customHeight="1" x14ac:dyDescent="0.4"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4"/>
      <c r="V476" s="39"/>
      <c r="W476" s="40"/>
      <c r="X476" s="40"/>
      <c r="Y476" s="41"/>
      <c r="Z476" s="269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3"/>
      <c r="AS476" s="59"/>
      <c r="AT476" s="69" t="s">
        <v>51</v>
      </c>
      <c r="AU476" s="70"/>
      <c r="AV476" s="70"/>
      <c r="AW476" s="71"/>
      <c r="AX476" s="302"/>
      <c r="AY476" s="303"/>
      <c r="AZ476" s="303"/>
      <c r="BA476" s="303"/>
      <c r="BB476" s="303"/>
      <c r="BC476" s="303"/>
      <c r="BD476" s="303"/>
      <c r="BE476" s="303"/>
      <c r="BF476" s="303"/>
      <c r="BG476" s="303"/>
      <c r="BH476" s="304"/>
    </row>
    <row r="477" spans="2:60" ht="11.25" customHeight="1" x14ac:dyDescent="0.4">
      <c r="B477" s="49" t="s">
        <v>40</v>
      </c>
      <c r="C477" s="50"/>
      <c r="D477" s="50"/>
      <c r="E477" s="50"/>
      <c r="F477" s="50"/>
      <c r="G477" s="50"/>
      <c r="H477" s="51"/>
      <c r="I477" s="87">
        <f>+AR493+BC493+AR494+BC494</f>
        <v>0</v>
      </c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9"/>
      <c r="V477" s="42"/>
      <c r="W477" s="43"/>
      <c r="X477" s="43"/>
      <c r="Y477" s="44"/>
      <c r="Z477" s="271"/>
      <c r="AA477" s="272"/>
      <c r="AB477" s="272"/>
      <c r="AC477" s="272"/>
      <c r="AD477" s="272"/>
      <c r="AE477" s="272"/>
      <c r="AF477" s="272"/>
      <c r="AG477" s="272"/>
      <c r="AH477" s="272"/>
      <c r="AI477" s="272"/>
      <c r="AJ477" s="272"/>
      <c r="AK477" s="272"/>
      <c r="AL477" s="272"/>
      <c r="AM477" s="272"/>
      <c r="AN477" s="272"/>
      <c r="AO477" s="272"/>
      <c r="AP477" s="272"/>
      <c r="AQ477" s="274"/>
      <c r="AS477" s="59"/>
      <c r="AT477" s="72"/>
      <c r="AU477" s="73"/>
      <c r="AV477" s="73"/>
      <c r="AW477" s="74"/>
      <c r="AX477" s="305"/>
      <c r="AY477" s="306"/>
      <c r="AZ477" s="306"/>
      <c r="BA477" s="306"/>
      <c r="BB477" s="306"/>
      <c r="BC477" s="306"/>
      <c r="BD477" s="306"/>
      <c r="BE477" s="306"/>
      <c r="BF477" s="306"/>
      <c r="BG477" s="306"/>
      <c r="BH477" s="307"/>
    </row>
    <row r="478" spans="2:60" ht="19.5" customHeight="1" x14ac:dyDescent="0.4">
      <c r="B478" s="84"/>
      <c r="C478" s="85"/>
      <c r="D478" s="85"/>
      <c r="E478" s="85"/>
      <c r="F478" s="85"/>
      <c r="G478" s="85"/>
      <c r="H478" s="86"/>
      <c r="I478" s="90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2"/>
      <c r="U478" s="7"/>
      <c r="V478" s="93" t="s">
        <v>63</v>
      </c>
      <c r="W478" s="94"/>
      <c r="X478" s="94"/>
      <c r="Y478" s="94"/>
      <c r="Z478" s="94"/>
      <c r="AA478" s="94"/>
      <c r="AB478" s="94"/>
      <c r="AC478" s="95"/>
      <c r="AD478" s="17" t="s">
        <v>64</v>
      </c>
      <c r="AE478" s="308"/>
      <c r="AF478" s="308"/>
      <c r="AG478" s="308"/>
      <c r="AH478" s="308"/>
      <c r="AI478" s="308"/>
      <c r="AJ478" s="308"/>
      <c r="AK478" s="308"/>
      <c r="AL478" s="308"/>
      <c r="AM478" s="308"/>
      <c r="AN478" s="308"/>
      <c r="AO478" s="308"/>
      <c r="AP478" s="308"/>
      <c r="AQ478" s="309"/>
      <c r="AS478" s="60"/>
      <c r="AT478" s="75"/>
      <c r="AU478" s="76"/>
      <c r="AV478" s="76"/>
      <c r="AW478" s="77"/>
      <c r="AX478" s="291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3"/>
    </row>
    <row r="479" spans="2:60" ht="12.75" customHeight="1" x14ac:dyDescent="0.4"/>
    <row r="480" spans="2:60" ht="17.25" customHeight="1" x14ac:dyDescent="0.4">
      <c r="B480" s="45" t="s">
        <v>30</v>
      </c>
      <c r="C480" s="45"/>
      <c r="D480" s="45"/>
      <c r="E480" s="99" t="s">
        <v>56</v>
      </c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99" t="s">
        <v>57</v>
      </c>
      <c r="S480" s="100"/>
      <c r="T480" s="100"/>
      <c r="U480" s="100"/>
      <c r="V480" s="100"/>
      <c r="W480" s="100"/>
      <c r="X480" s="100"/>
      <c r="Y480" s="100"/>
      <c r="Z480" s="100"/>
      <c r="AA480" s="100"/>
      <c r="AB480" s="101"/>
      <c r="AC480" s="45" t="s">
        <v>32</v>
      </c>
      <c r="AD480" s="45"/>
      <c r="AE480" s="45"/>
      <c r="AF480" s="99" t="s">
        <v>53</v>
      </c>
      <c r="AG480" s="100"/>
      <c r="AH480" s="100"/>
      <c r="AI480" s="100"/>
      <c r="AJ480" s="100"/>
      <c r="AK480" s="101"/>
      <c r="AL480" s="99" t="s">
        <v>33</v>
      </c>
      <c r="AM480" s="100"/>
      <c r="AN480" s="100"/>
      <c r="AO480" s="100"/>
      <c r="AP480" s="100"/>
      <c r="AQ480" s="101"/>
      <c r="AR480" s="99" t="s">
        <v>31</v>
      </c>
      <c r="AS480" s="100"/>
      <c r="AT480" s="100"/>
      <c r="AU480" s="100"/>
      <c r="AV480" s="100"/>
      <c r="AW480" s="101"/>
      <c r="AX480" s="99" t="s">
        <v>55</v>
      </c>
      <c r="AY480" s="100"/>
      <c r="AZ480" s="100"/>
      <c r="BA480" s="100"/>
      <c r="BB480" s="100"/>
      <c r="BC480" s="100"/>
      <c r="BD480" s="100"/>
      <c r="BE480" s="100"/>
      <c r="BF480" s="100"/>
      <c r="BG480" s="100"/>
      <c r="BH480" s="101"/>
    </row>
    <row r="481" spans="2:60" ht="17.25" customHeight="1" x14ac:dyDescent="0.4">
      <c r="B481" s="287"/>
      <c r="C481" s="287"/>
      <c r="D481" s="287"/>
      <c r="E481" s="229"/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29"/>
      <c r="S481" s="230"/>
      <c r="T481" s="230"/>
      <c r="U481" s="230"/>
      <c r="V481" s="230"/>
      <c r="W481" s="230"/>
      <c r="X481" s="230"/>
      <c r="Y481" s="230"/>
      <c r="Z481" s="230"/>
      <c r="AA481" s="230"/>
      <c r="AB481" s="234"/>
      <c r="AC481" s="275"/>
      <c r="AD481" s="275"/>
      <c r="AE481" s="275"/>
      <c r="AF481" s="279"/>
      <c r="AG481" s="280"/>
      <c r="AH481" s="280"/>
      <c r="AI481" s="280"/>
      <c r="AJ481" s="280"/>
      <c r="AK481" s="281"/>
      <c r="AL481" s="276"/>
      <c r="AM481" s="277"/>
      <c r="AN481" s="277"/>
      <c r="AO481" s="277"/>
      <c r="AP481" s="277"/>
      <c r="AQ481" s="278"/>
      <c r="AR481" s="288"/>
      <c r="AS481" s="289"/>
      <c r="AT481" s="289"/>
      <c r="AU481" s="289"/>
      <c r="AV481" s="289"/>
      <c r="AW481" s="290"/>
      <c r="AX481" s="239"/>
      <c r="AY481" s="240"/>
      <c r="AZ481" s="240"/>
      <c r="BA481" s="240"/>
      <c r="BB481" s="240"/>
      <c r="BC481" s="240"/>
      <c r="BD481" s="240"/>
      <c r="BE481" s="240"/>
      <c r="BF481" s="240"/>
      <c r="BG481" s="240"/>
      <c r="BH481" s="241"/>
    </row>
    <row r="482" spans="2:60" ht="17.25" customHeight="1" x14ac:dyDescent="0.4">
      <c r="B482" s="235"/>
      <c r="C482" s="235"/>
      <c r="D482" s="235"/>
      <c r="E482" s="147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7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9"/>
      <c r="AC482" s="150"/>
      <c r="AD482" s="150"/>
      <c r="AE482" s="150"/>
      <c r="AF482" s="248"/>
      <c r="AG482" s="249"/>
      <c r="AH482" s="249"/>
      <c r="AI482" s="249"/>
      <c r="AJ482" s="249"/>
      <c r="AK482" s="250"/>
      <c r="AL482" s="251"/>
      <c r="AM482" s="252"/>
      <c r="AN482" s="252"/>
      <c r="AO482" s="252"/>
      <c r="AP482" s="252"/>
      <c r="AQ482" s="253"/>
      <c r="AR482" s="251"/>
      <c r="AS482" s="252"/>
      <c r="AT482" s="252"/>
      <c r="AU482" s="252"/>
      <c r="AV482" s="252"/>
      <c r="AW482" s="253"/>
      <c r="AX482" s="242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4"/>
    </row>
    <row r="483" spans="2:60" ht="17.25" customHeight="1" x14ac:dyDescent="0.4">
      <c r="B483" s="235"/>
      <c r="C483" s="235"/>
      <c r="D483" s="235"/>
      <c r="E483" s="147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7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9"/>
      <c r="AC483" s="150"/>
      <c r="AD483" s="150"/>
      <c r="AE483" s="150"/>
      <c r="AF483" s="248"/>
      <c r="AG483" s="249"/>
      <c r="AH483" s="249"/>
      <c r="AI483" s="249"/>
      <c r="AJ483" s="249"/>
      <c r="AK483" s="250"/>
      <c r="AL483" s="251"/>
      <c r="AM483" s="252"/>
      <c r="AN483" s="252"/>
      <c r="AO483" s="252"/>
      <c r="AP483" s="252"/>
      <c r="AQ483" s="253"/>
      <c r="AR483" s="251"/>
      <c r="AS483" s="252"/>
      <c r="AT483" s="252"/>
      <c r="AU483" s="252"/>
      <c r="AV483" s="252"/>
      <c r="AW483" s="253"/>
      <c r="AX483" s="242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4"/>
    </row>
    <row r="484" spans="2:60" ht="17.25" customHeight="1" x14ac:dyDescent="0.4">
      <c r="B484" s="235"/>
      <c r="C484" s="235"/>
      <c r="D484" s="235"/>
      <c r="E484" s="147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7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9"/>
      <c r="AC484" s="150"/>
      <c r="AD484" s="150"/>
      <c r="AE484" s="150"/>
      <c r="AF484" s="248"/>
      <c r="AG484" s="249"/>
      <c r="AH484" s="249"/>
      <c r="AI484" s="249"/>
      <c r="AJ484" s="249"/>
      <c r="AK484" s="250"/>
      <c r="AL484" s="251"/>
      <c r="AM484" s="252"/>
      <c r="AN484" s="252"/>
      <c r="AO484" s="252"/>
      <c r="AP484" s="252"/>
      <c r="AQ484" s="253"/>
      <c r="AR484" s="251"/>
      <c r="AS484" s="252"/>
      <c r="AT484" s="252"/>
      <c r="AU484" s="252"/>
      <c r="AV484" s="252"/>
      <c r="AW484" s="253"/>
      <c r="AX484" s="242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4"/>
    </row>
    <row r="485" spans="2:60" ht="17.25" customHeight="1" x14ac:dyDescent="0.4">
      <c r="B485" s="235"/>
      <c r="C485" s="235"/>
      <c r="D485" s="235"/>
      <c r="E485" s="147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7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9"/>
      <c r="AC485" s="150"/>
      <c r="AD485" s="150"/>
      <c r="AE485" s="150"/>
      <c r="AF485" s="248"/>
      <c r="AG485" s="249"/>
      <c r="AH485" s="249"/>
      <c r="AI485" s="249"/>
      <c r="AJ485" s="249"/>
      <c r="AK485" s="250"/>
      <c r="AL485" s="251"/>
      <c r="AM485" s="252"/>
      <c r="AN485" s="252"/>
      <c r="AO485" s="252"/>
      <c r="AP485" s="252"/>
      <c r="AQ485" s="253"/>
      <c r="AR485" s="251"/>
      <c r="AS485" s="252"/>
      <c r="AT485" s="252"/>
      <c r="AU485" s="252"/>
      <c r="AV485" s="252"/>
      <c r="AW485" s="253"/>
      <c r="AX485" s="242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4"/>
    </row>
    <row r="486" spans="2:60" ht="17.25" customHeight="1" x14ac:dyDescent="0.4">
      <c r="B486" s="235"/>
      <c r="C486" s="235"/>
      <c r="D486" s="235"/>
      <c r="E486" s="147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7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9"/>
      <c r="AC486" s="150"/>
      <c r="AD486" s="150"/>
      <c r="AE486" s="150"/>
      <c r="AF486" s="248"/>
      <c r="AG486" s="249"/>
      <c r="AH486" s="249"/>
      <c r="AI486" s="249"/>
      <c r="AJ486" s="249"/>
      <c r="AK486" s="250"/>
      <c r="AL486" s="251"/>
      <c r="AM486" s="252"/>
      <c r="AN486" s="252"/>
      <c r="AO486" s="252"/>
      <c r="AP486" s="252"/>
      <c r="AQ486" s="253"/>
      <c r="AR486" s="251"/>
      <c r="AS486" s="252"/>
      <c r="AT486" s="252"/>
      <c r="AU486" s="252"/>
      <c r="AV486" s="252"/>
      <c r="AW486" s="253"/>
      <c r="AX486" s="242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4"/>
    </row>
    <row r="487" spans="2:60" ht="17.25" customHeight="1" x14ac:dyDescent="0.4">
      <c r="B487" s="235"/>
      <c r="C487" s="235"/>
      <c r="D487" s="235"/>
      <c r="E487" s="147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7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9"/>
      <c r="AC487" s="150"/>
      <c r="AD487" s="150"/>
      <c r="AE487" s="150"/>
      <c r="AF487" s="248"/>
      <c r="AG487" s="249"/>
      <c r="AH487" s="249"/>
      <c r="AI487" s="249"/>
      <c r="AJ487" s="249"/>
      <c r="AK487" s="250"/>
      <c r="AL487" s="251"/>
      <c r="AM487" s="252"/>
      <c r="AN487" s="252"/>
      <c r="AO487" s="252"/>
      <c r="AP487" s="252"/>
      <c r="AQ487" s="253"/>
      <c r="AR487" s="251"/>
      <c r="AS487" s="252"/>
      <c r="AT487" s="252"/>
      <c r="AU487" s="252"/>
      <c r="AV487" s="252"/>
      <c r="AW487" s="253"/>
      <c r="AX487" s="242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4"/>
    </row>
    <row r="488" spans="2:60" ht="17.25" customHeight="1" x14ac:dyDescent="0.4">
      <c r="B488" s="235"/>
      <c r="C488" s="235"/>
      <c r="D488" s="235"/>
      <c r="E488" s="147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7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9"/>
      <c r="AC488" s="150"/>
      <c r="AD488" s="150"/>
      <c r="AE488" s="150"/>
      <c r="AF488" s="248"/>
      <c r="AG488" s="249"/>
      <c r="AH488" s="249"/>
      <c r="AI488" s="249"/>
      <c r="AJ488" s="249"/>
      <c r="AK488" s="250"/>
      <c r="AL488" s="282"/>
      <c r="AM488" s="283"/>
      <c r="AN488" s="283"/>
      <c r="AO488" s="283"/>
      <c r="AP488" s="283"/>
      <c r="AQ488" s="284"/>
      <c r="AR488" s="251"/>
      <c r="AS488" s="252"/>
      <c r="AT488" s="252"/>
      <c r="AU488" s="252"/>
      <c r="AV488" s="252"/>
      <c r="AW488" s="253"/>
      <c r="AX488" s="242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4"/>
    </row>
    <row r="489" spans="2:60" ht="17.25" customHeight="1" x14ac:dyDescent="0.4">
      <c r="B489" s="235"/>
      <c r="C489" s="235"/>
      <c r="D489" s="235"/>
      <c r="E489" s="147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7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9"/>
      <c r="AC489" s="150"/>
      <c r="AD489" s="150"/>
      <c r="AE489" s="150"/>
      <c r="AF489" s="248"/>
      <c r="AG489" s="249"/>
      <c r="AH489" s="249"/>
      <c r="AI489" s="249"/>
      <c r="AJ489" s="249"/>
      <c r="AK489" s="250"/>
      <c r="AL489" s="251"/>
      <c r="AM489" s="252"/>
      <c r="AN489" s="252"/>
      <c r="AO489" s="252"/>
      <c r="AP489" s="252"/>
      <c r="AQ489" s="253"/>
      <c r="AR489" s="251"/>
      <c r="AS489" s="252"/>
      <c r="AT489" s="252"/>
      <c r="AU489" s="252"/>
      <c r="AV489" s="252"/>
      <c r="AW489" s="253"/>
      <c r="AX489" s="242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4"/>
    </row>
    <row r="490" spans="2:60" ht="17.25" customHeight="1" x14ac:dyDescent="0.4">
      <c r="B490" s="235"/>
      <c r="C490" s="235"/>
      <c r="D490" s="235"/>
      <c r="E490" s="147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7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9"/>
      <c r="AC490" s="150"/>
      <c r="AD490" s="150"/>
      <c r="AE490" s="150"/>
      <c r="AF490" s="248"/>
      <c r="AG490" s="249"/>
      <c r="AH490" s="249"/>
      <c r="AI490" s="249"/>
      <c r="AJ490" s="249"/>
      <c r="AK490" s="250"/>
      <c r="AL490" s="251"/>
      <c r="AM490" s="252"/>
      <c r="AN490" s="252"/>
      <c r="AO490" s="252"/>
      <c r="AP490" s="252"/>
      <c r="AQ490" s="253"/>
      <c r="AR490" s="251"/>
      <c r="AS490" s="252"/>
      <c r="AT490" s="252"/>
      <c r="AU490" s="252"/>
      <c r="AV490" s="252"/>
      <c r="AW490" s="253"/>
      <c r="AX490" s="242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4"/>
    </row>
    <row r="491" spans="2:60" ht="17.25" customHeight="1" x14ac:dyDescent="0.4">
      <c r="B491" s="235"/>
      <c r="C491" s="235"/>
      <c r="D491" s="235"/>
      <c r="E491" s="147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7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9"/>
      <c r="AC491" s="150"/>
      <c r="AD491" s="150"/>
      <c r="AE491" s="150"/>
      <c r="AF491" s="248"/>
      <c r="AG491" s="249"/>
      <c r="AH491" s="249"/>
      <c r="AI491" s="249"/>
      <c r="AJ491" s="249"/>
      <c r="AK491" s="250"/>
      <c r="AL491" s="251"/>
      <c r="AM491" s="252"/>
      <c r="AN491" s="252"/>
      <c r="AO491" s="252"/>
      <c r="AP491" s="252"/>
      <c r="AQ491" s="253"/>
      <c r="AR491" s="251"/>
      <c r="AS491" s="252"/>
      <c r="AT491" s="252"/>
      <c r="AU491" s="252"/>
      <c r="AV491" s="252"/>
      <c r="AW491" s="253"/>
      <c r="AX491" s="242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4"/>
    </row>
    <row r="492" spans="2:60" ht="17.25" customHeight="1" thickBot="1" x14ac:dyDescent="0.45">
      <c r="B492" s="238"/>
      <c r="C492" s="238"/>
      <c r="D492" s="238"/>
      <c r="E492" s="231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1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3"/>
      <c r="AC492" s="237"/>
      <c r="AD492" s="237"/>
      <c r="AE492" s="237"/>
      <c r="AF492" s="257"/>
      <c r="AG492" s="258"/>
      <c r="AH492" s="258"/>
      <c r="AI492" s="258"/>
      <c r="AJ492" s="258"/>
      <c r="AK492" s="259"/>
      <c r="AL492" s="260"/>
      <c r="AM492" s="261"/>
      <c r="AN492" s="261"/>
      <c r="AO492" s="261"/>
      <c r="AP492" s="261"/>
      <c r="AQ492" s="262"/>
      <c r="AR492" s="260"/>
      <c r="AS492" s="261"/>
      <c r="AT492" s="261"/>
      <c r="AU492" s="261"/>
      <c r="AV492" s="261"/>
      <c r="AW492" s="262"/>
      <c r="AX492" s="245"/>
      <c r="AY492" s="246"/>
      <c r="AZ492" s="246"/>
      <c r="BA492" s="246"/>
      <c r="BB492" s="246"/>
      <c r="BC492" s="246"/>
      <c r="BD492" s="246"/>
      <c r="BE492" s="246"/>
      <c r="BF492" s="246"/>
      <c r="BG492" s="246"/>
      <c r="BH492" s="247"/>
    </row>
    <row r="493" spans="2:60" ht="17.25" customHeight="1" thickTop="1" x14ac:dyDescent="0.4">
      <c r="B493" s="144"/>
      <c r="C493" s="144"/>
      <c r="D493" s="144"/>
      <c r="E493" s="145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7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9"/>
      <c r="AC493" s="236"/>
      <c r="AD493" s="236"/>
      <c r="AE493" s="236"/>
      <c r="AF493" s="151"/>
      <c r="AG493" s="152"/>
      <c r="AH493" s="152"/>
      <c r="AI493" s="152"/>
      <c r="AJ493" s="152"/>
      <c r="AK493" s="153"/>
      <c r="AL493" s="154" t="s">
        <v>94</v>
      </c>
      <c r="AM493" s="155"/>
      <c r="AN493" s="155"/>
      <c r="AO493" s="155"/>
      <c r="AP493" s="155"/>
      <c r="AQ493" s="156"/>
      <c r="AR493" s="254"/>
      <c r="AS493" s="255"/>
      <c r="AT493" s="255"/>
      <c r="AU493" s="255"/>
      <c r="AV493" s="255"/>
      <c r="AW493" s="256"/>
      <c r="AX493" s="154" t="s">
        <v>65</v>
      </c>
      <c r="AY493" s="155"/>
      <c r="AZ493" s="155"/>
      <c r="BA493" s="155"/>
      <c r="BB493" s="156"/>
      <c r="BC493" s="255"/>
      <c r="BD493" s="255"/>
      <c r="BE493" s="255"/>
      <c r="BF493" s="255"/>
      <c r="BG493" s="255"/>
      <c r="BH493" s="256"/>
    </row>
    <row r="494" spans="2:60" ht="17.25" customHeight="1" x14ac:dyDescent="0.4">
      <c r="B494" s="173"/>
      <c r="C494" s="173"/>
      <c r="D494" s="173"/>
      <c r="E494" s="174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6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8"/>
      <c r="AC494" s="179"/>
      <c r="AD494" s="179"/>
      <c r="AE494" s="179"/>
      <c r="AF494" s="180"/>
      <c r="AG494" s="181"/>
      <c r="AH494" s="181"/>
      <c r="AI494" s="181"/>
      <c r="AJ494" s="181"/>
      <c r="AK494" s="182"/>
      <c r="AL494" s="319"/>
      <c r="AM494" s="320"/>
      <c r="AN494" s="320"/>
      <c r="AO494" s="320"/>
      <c r="AP494" s="320"/>
      <c r="AQ494" s="321"/>
      <c r="AR494" s="322"/>
      <c r="AS494" s="323"/>
      <c r="AT494" s="323"/>
      <c r="AU494" s="323"/>
      <c r="AV494" s="323"/>
      <c r="AW494" s="324"/>
      <c r="AX494" s="183" t="s">
        <v>65</v>
      </c>
      <c r="AY494" s="184"/>
      <c r="AZ494" s="184"/>
      <c r="BA494" s="184"/>
      <c r="BB494" s="185"/>
      <c r="BC494" s="285"/>
      <c r="BD494" s="285"/>
      <c r="BE494" s="285"/>
      <c r="BF494" s="285"/>
      <c r="BG494" s="285"/>
      <c r="BH494" s="286"/>
    </row>
    <row r="495" spans="2:60" ht="12.75" customHeight="1" x14ac:dyDescent="0.4">
      <c r="AC495" s="14"/>
      <c r="AD495" s="14"/>
      <c r="AE495" s="14"/>
      <c r="AS495" s="19"/>
      <c r="AT495" s="19"/>
      <c r="AU495" s="19"/>
      <c r="AV495" s="19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</row>
    <row r="496" spans="2:60" ht="8.25" customHeight="1" x14ac:dyDescent="0.4">
      <c r="B496" s="201" t="s">
        <v>46</v>
      </c>
      <c r="C496" s="201"/>
      <c r="D496" s="201"/>
      <c r="E496" s="201"/>
      <c r="F496" s="201" t="s">
        <v>43</v>
      </c>
      <c r="G496" s="201"/>
      <c r="H496" s="201"/>
      <c r="I496" s="201"/>
      <c r="J496" s="201"/>
      <c r="K496" s="201"/>
      <c r="L496" s="201"/>
      <c r="M496" s="201" t="s">
        <v>44</v>
      </c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 t="s">
        <v>41</v>
      </c>
      <c r="Z496" s="201"/>
      <c r="AA496" s="201"/>
      <c r="AB496" s="201"/>
      <c r="AC496" s="201"/>
      <c r="AD496" s="201"/>
      <c r="AE496" s="201"/>
      <c r="AF496" s="45" t="s">
        <v>47</v>
      </c>
      <c r="AG496" s="45"/>
      <c r="AH496" s="45"/>
      <c r="AI496" s="45"/>
      <c r="AJ496" s="45"/>
      <c r="AK496" s="45"/>
      <c r="AL496" s="45"/>
      <c r="AM496" s="45"/>
      <c r="AO496" s="193" t="s">
        <v>58</v>
      </c>
      <c r="AP496" s="193"/>
      <c r="AQ496" s="193"/>
      <c r="AR496" s="193"/>
      <c r="AS496" s="193" t="s">
        <v>59</v>
      </c>
      <c r="AT496" s="193"/>
      <c r="AU496" s="193"/>
      <c r="AV496" s="193"/>
      <c r="AW496" s="193" t="s">
        <v>60</v>
      </c>
      <c r="AX496" s="193"/>
      <c r="AY496" s="193"/>
      <c r="AZ496" s="193"/>
      <c r="BA496" s="193"/>
      <c r="BB496" s="193"/>
      <c r="BC496" s="193"/>
      <c r="BD496" s="193"/>
      <c r="BE496" s="193" t="s">
        <v>45</v>
      </c>
      <c r="BF496" s="193"/>
      <c r="BG496" s="193"/>
      <c r="BH496" s="193"/>
    </row>
    <row r="497" spans="2:60" ht="8.25" customHeight="1" x14ac:dyDescent="0.4"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45"/>
      <c r="AG497" s="45"/>
      <c r="AH497" s="45"/>
      <c r="AI497" s="45"/>
      <c r="AJ497" s="45"/>
      <c r="AK497" s="45"/>
      <c r="AL497" s="45"/>
      <c r="AM497" s="45"/>
      <c r="AO497" s="193"/>
      <c r="AP497" s="193"/>
      <c r="AQ497" s="193"/>
      <c r="AR497" s="193"/>
      <c r="AS497" s="193"/>
      <c r="AT497" s="193"/>
      <c r="AU497" s="193"/>
      <c r="AV497" s="193"/>
      <c r="AW497" s="193"/>
      <c r="AX497" s="193"/>
      <c r="AY497" s="193"/>
      <c r="AZ497" s="193"/>
      <c r="BA497" s="193"/>
      <c r="BB497" s="193"/>
      <c r="BC497" s="193"/>
      <c r="BD497" s="193"/>
      <c r="BE497" s="193"/>
      <c r="BF497" s="193"/>
      <c r="BG497" s="193"/>
      <c r="BH497" s="193"/>
    </row>
    <row r="498" spans="2:60" ht="8.25" customHeight="1" x14ac:dyDescent="0.4">
      <c r="B498" s="194"/>
      <c r="C498" s="171"/>
      <c r="D498" s="171"/>
      <c r="E498" s="171"/>
      <c r="F498" s="195" t="s">
        <v>42</v>
      </c>
      <c r="G498" s="196"/>
      <c r="H498" s="196"/>
      <c r="I498" s="196"/>
      <c r="J498" s="196"/>
      <c r="K498" s="196"/>
      <c r="L498" s="197"/>
      <c r="M498" s="194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2"/>
      <c r="Y498" s="198"/>
      <c r="Z498" s="198"/>
      <c r="AA498" s="198"/>
      <c r="AB498" s="198"/>
      <c r="AC498" s="198"/>
      <c r="AD498" s="198"/>
      <c r="AE498" s="198"/>
      <c r="AF498" s="192"/>
      <c r="AG498" s="192"/>
      <c r="AH498" s="192"/>
      <c r="AI498" s="192"/>
      <c r="AJ498" s="192"/>
      <c r="AK498" s="192"/>
      <c r="AL498" s="192"/>
      <c r="AM498" s="192"/>
      <c r="AO498" s="193"/>
      <c r="AP498" s="193"/>
      <c r="AQ498" s="193"/>
      <c r="AR498" s="193"/>
      <c r="AS498" s="193"/>
      <c r="AT498" s="193"/>
      <c r="AU498" s="193"/>
      <c r="AV498" s="193"/>
      <c r="AW498" s="193"/>
      <c r="AX498" s="193"/>
      <c r="AY498" s="193"/>
      <c r="AZ498" s="193"/>
      <c r="BA498" s="193"/>
      <c r="BB498" s="193"/>
      <c r="BC498" s="193"/>
      <c r="BD498" s="193"/>
      <c r="BE498" s="193"/>
      <c r="BF498" s="193"/>
      <c r="BG498" s="193"/>
      <c r="BH498" s="193"/>
    </row>
    <row r="499" spans="2:60" ht="8.25" customHeight="1" x14ac:dyDescent="0.4">
      <c r="B499" s="194"/>
      <c r="C499" s="171"/>
      <c r="D499" s="171"/>
      <c r="E499" s="171"/>
      <c r="F499" s="199"/>
      <c r="G499" s="200"/>
      <c r="H499" s="200"/>
      <c r="I499" s="200"/>
      <c r="J499" s="171"/>
      <c r="K499" s="171"/>
      <c r="L499" s="172"/>
      <c r="M499" s="194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2"/>
      <c r="Y499" s="198"/>
      <c r="Z499" s="198"/>
      <c r="AA499" s="198"/>
      <c r="AB499" s="198"/>
      <c r="AC499" s="198"/>
      <c r="AD499" s="198"/>
      <c r="AE499" s="198"/>
      <c r="AF499" s="192"/>
      <c r="AG499" s="192"/>
      <c r="AH499" s="192"/>
      <c r="AI499" s="192"/>
      <c r="AJ499" s="192"/>
      <c r="AK499" s="192"/>
      <c r="AL499" s="192"/>
      <c r="AM499" s="192"/>
      <c r="AO499" s="193"/>
      <c r="AP499" s="193"/>
      <c r="AQ499" s="193"/>
      <c r="AR499" s="193"/>
      <c r="AS499" s="193"/>
      <c r="AT499" s="193"/>
      <c r="AU499" s="193"/>
      <c r="AV499" s="193"/>
      <c r="AW499" s="193"/>
      <c r="AX499" s="193"/>
      <c r="AY499" s="193"/>
      <c r="AZ499" s="193"/>
      <c r="BA499" s="193"/>
      <c r="BB499" s="193"/>
      <c r="BC499" s="193"/>
      <c r="BD499" s="193"/>
      <c r="BE499" s="193"/>
      <c r="BF499" s="193"/>
      <c r="BG499" s="193"/>
      <c r="BH499" s="193"/>
    </row>
    <row r="500" spans="2:60" ht="8.25" customHeight="1" x14ac:dyDescent="0.4">
      <c r="B500" s="194"/>
      <c r="C500" s="171"/>
      <c r="D500" s="171"/>
      <c r="E500" s="171"/>
      <c r="F500" s="195" t="s">
        <v>42</v>
      </c>
      <c r="G500" s="196"/>
      <c r="H500" s="196"/>
      <c r="I500" s="196"/>
      <c r="J500" s="196"/>
      <c r="K500" s="196"/>
      <c r="L500" s="197"/>
      <c r="M500" s="194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2"/>
      <c r="Y500" s="198"/>
      <c r="Z500" s="198"/>
      <c r="AA500" s="198"/>
      <c r="AB500" s="198"/>
      <c r="AC500" s="198"/>
      <c r="AD500" s="198"/>
      <c r="AE500" s="198"/>
      <c r="AF500" s="192"/>
      <c r="AG500" s="192"/>
      <c r="AH500" s="192"/>
      <c r="AI500" s="192"/>
      <c r="AJ500" s="192"/>
      <c r="AK500" s="192"/>
      <c r="AL500" s="192"/>
      <c r="AM500" s="192"/>
      <c r="AO500" s="193"/>
      <c r="AP500" s="193"/>
      <c r="AQ500" s="193"/>
      <c r="AR500" s="193"/>
      <c r="AS500" s="193"/>
      <c r="AT500" s="193"/>
      <c r="AU500" s="193"/>
      <c r="AV500" s="193"/>
      <c r="AW500" s="193"/>
      <c r="AX500" s="193"/>
      <c r="AY500" s="193"/>
      <c r="AZ500" s="193"/>
      <c r="BA500" s="193"/>
      <c r="BB500" s="193"/>
      <c r="BC500" s="193"/>
      <c r="BD500" s="193"/>
      <c r="BE500" s="193"/>
      <c r="BF500" s="193"/>
      <c r="BG500" s="193"/>
      <c r="BH500" s="193"/>
    </row>
    <row r="501" spans="2:60" ht="8.25" customHeight="1" x14ac:dyDescent="0.4">
      <c r="B501" s="194"/>
      <c r="C501" s="171"/>
      <c r="D501" s="171"/>
      <c r="E501" s="171"/>
      <c r="F501" s="199"/>
      <c r="G501" s="200"/>
      <c r="H501" s="200"/>
      <c r="I501" s="200"/>
      <c r="J501" s="171"/>
      <c r="K501" s="171"/>
      <c r="L501" s="172"/>
      <c r="M501" s="194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2"/>
      <c r="Y501" s="198"/>
      <c r="Z501" s="198"/>
      <c r="AA501" s="198"/>
      <c r="AB501" s="198"/>
      <c r="AC501" s="198"/>
      <c r="AD501" s="198"/>
      <c r="AE501" s="198"/>
      <c r="AF501" s="192"/>
      <c r="AG501" s="192"/>
      <c r="AH501" s="192"/>
      <c r="AI501" s="192"/>
      <c r="AJ501" s="192"/>
      <c r="AK501" s="192"/>
      <c r="AL501" s="192"/>
      <c r="AM501" s="192"/>
      <c r="AO501" s="193"/>
      <c r="AP501" s="193"/>
      <c r="AQ501" s="193"/>
      <c r="AR501" s="193"/>
      <c r="AS501" s="193"/>
      <c r="AT501" s="193"/>
      <c r="AU501" s="193"/>
      <c r="AV501" s="193"/>
      <c r="AW501" s="193"/>
      <c r="AX501" s="193"/>
      <c r="AY501" s="193"/>
      <c r="AZ501" s="193"/>
      <c r="BA501" s="193"/>
      <c r="BB501" s="193"/>
      <c r="BC501" s="193"/>
      <c r="BD501" s="193"/>
      <c r="BE501" s="193"/>
      <c r="BF501" s="193"/>
      <c r="BG501" s="193"/>
      <c r="BH501" s="193"/>
    </row>
    <row r="502" spans="2:60" ht="8.25" customHeight="1" x14ac:dyDescent="0.4">
      <c r="B502" s="194"/>
      <c r="C502" s="171"/>
      <c r="D502" s="171"/>
      <c r="E502" s="171"/>
      <c r="F502" s="195" t="s">
        <v>42</v>
      </c>
      <c r="G502" s="196"/>
      <c r="H502" s="196"/>
      <c r="I502" s="196"/>
      <c r="J502" s="196"/>
      <c r="K502" s="196"/>
      <c r="L502" s="197"/>
      <c r="M502" s="194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2"/>
      <c r="Y502" s="198"/>
      <c r="Z502" s="198"/>
      <c r="AA502" s="198"/>
      <c r="AB502" s="198"/>
      <c r="AC502" s="198"/>
      <c r="AD502" s="198"/>
      <c r="AE502" s="198"/>
      <c r="AF502" s="192"/>
      <c r="AG502" s="192"/>
      <c r="AH502" s="192"/>
      <c r="AI502" s="192"/>
      <c r="AJ502" s="192"/>
      <c r="AK502" s="192"/>
      <c r="AL502" s="192"/>
      <c r="AM502" s="192"/>
      <c r="AO502" s="220" t="s">
        <v>66</v>
      </c>
      <c r="AP502" s="221"/>
      <c r="AQ502" s="221"/>
      <c r="AR502" s="222"/>
      <c r="AS502" s="220" t="s">
        <v>67</v>
      </c>
      <c r="AT502" s="221"/>
      <c r="AU502" s="221"/>
      <c r="AV502" s="222"/>
      <c r="AW502" s="13"/>
      <c r="AX502" s="13"/>
      <c r="AY502" s="13"/>
      <c r="AZ502" s="13"/>
    </row>
    <row r="503" spans="2:60" ht="8.25" customHeight="1" x14ac:dyDescent="0.4">
      <c r="B503" s="194"/>
      <c r="C503" s="171"/>
      <c r="D503" s="171"/>
      <c r="E503" s="171"/>
      <c r="F503" s="199"/>
      <c r="G503" s="200"/>
      <c r="H503" s="200"/>
      <c r="I503" s="200"/>
      <c r="J503" s="171"/>
      <c r="K503" s="171"/>
      <c r="L503" s="172"/>
      <c r="M503" s="194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2"/>
      <c r="Y503" s="198"/>
      <c r="Z503" s="198"/>
      <c r="AA503" s="198"/>
      <c r="AB503" s="198"/>
      <c r="AC503" s="198"/>
      <c r="AD503" s="198"/>
      <c r="AE503" s="198"/>
      <c r="AF503" s="192"/>
      <c r="AG503" s="192"/>
      <c r="AH503" s="192"/>
      <c r="AI503" s="192"/>
      <c r="AJ503" s="192"/>
      <c r="AK503" s="192"/>
      <c r="AL503" s="192"/>
      <c r="AM503" s="192"/>
      <c r="AO503" s="223"/>
      <c r="AP503" s="224"/>
      <c r="AQ503" s="224"/>
      <c r="AR503" s="225"/>
      <c r="AS503" s="223"/>
      <c r="AT503" s="224"/>
      <c r="AU503" s="224"/>
      <c r="AV503" s="225"/>
      <c r="AW503" s="13"/>
      <c r="AX503" s="13"/>
      <c r="AY503" s="13"/>
      <c r="AZ503" s="13"/>
    </row>
    <row r="504" spans="2:60" ht="8.25" customHeight="1" x14ac:dyDescent="0.4">
      <c r="B504" s="194"/>
      <c r="C504" s="171"/>
      <c r="D504" s="171"/>
      <c r="E504" s="171"/>
      <c r="F504" s="195" t="s">
        <v>42</v>
      </c>
      <c r="G504" s="196"/>
      <c r="H504" s="196"/>
      <c r="I504" s="196"/>
      <c r="J504" s="196"/>
      <c r="K504" s="196"/>
      <c r="L504" s="197"/>
      <c r="M504" s="194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2"/>
      <c r="Y504" s="198"/>
      <c r="Z504" s="198"/>
      <c r="AA504" s="198"/>
      <c r="AB504" s="198"/>
      <c r="AC504" s="198"/>
      <c r="AD504" s="198"/>
      <c r="AE504" s="198"/>
      <c r="AF504" s="192"/>
      <c r="AG504" s="192"/>
      <c r="AH504" s="192"/>
      <c r="AI504" s="192"/>
      <c r="AJ504" s="192"/>
      <c r="AK504" s="192"/>
      <c r="AL504" s="192"/>
      <c r="AM504" s="192"/>
      <c r="AO504" s="223"/>
      <c r="AP504" s="224"/>
      <c r="AQ504" s="224"/>
      <c r="AR504" s="225"/>
      <c r="AS504" s="223"/>
      <c r="AT504" s="224"/>
      <c r="AU504" s="224"/>
      <c r="AV504" s="225"/>
      <c r="AW504" s="13"/>
      <c r="AX504" s="13"/>
      <c r="AY504" s="13"/>
      <c r="AZ504" s="13"/>
    </row>
    <row r="505" spans="2:60" ht="8.25" customHeight="1" x14ac:dyDescent="0.4">
      <c r="B505" s="194"/>
      <c r="C505" s="171"/>
      <c r="D505" s="171"/>
      <c r="E505" s="171"/>
      <c r="F505" s="199"/>
      <c r="G505" s="200"/>
      <c r="H505" s="200"/>
      <c r="I505" s="200"/>
      <c r="J505" s="171"/>
      <c r="K505" s="171"/>
      <c r="L505" s="172"/>
      <c r="M505" s="194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2"/>
      <c r="Y505" s="198"/>
      <c r="Z505" s="198"/>
      <c r="AA505" s="198"/>
      <c r="AB505" s="198"/>
      <c r="AC505" s="198"/>
      <c r="AD505" s="198"/>
      <c r="AE505" s="198"/>
      <c r="AF505" s="192"/>
      <c r="AG505" s="192"/>
      <c r="AH505" s="192"/>
      <c r="AI505" s="192"/>
      <c r="AJ505" s="192"/>
      <c r="AK505" s="192"/>
      <c r="AL505" s="192"/>
      <c r="AM505" s="192"/>
      <c r="AO505" s="223"/>
      <c r="AP505" s="224"/>
      <c r="AQ505" s="224"/>
      <c r="AR505" s="225"/>
      <c r="AS505" s="223"/>
      <c r="AT505" s="224"/>
      <c r="AU505" s="224"/>
      <c r="AV505" s="225"/>
      <c r="AW505" s="202" t="s">
        <v>48</v>
      </c>
      <c r="AX505" s="203"/>
      <c r="AY505" s="203"/>
      <c r="AZ505" s="203"/>
      <c r="BA505" s="203"/>
      <c r="BB505" s="203"/>
      <c r="BC505" s="310"/>
      <c r="BD505" s="311"/>
      <c r="BE505" s="311"/>
      <c r="BF505" s="311"/>
      <c r="BG505" s="311"/>
      <c r="BH505" s="312"/>
    </row>
    <row r="506" spans="2:60" ht="8.25" customHeight="1" x14ac:dyDescent="0.4">
      <c r="B506" s="194"/>
      <c r="C506" s="171"/>
      <c r="D506" s="171"/>
      <c r="E506" s="171"/>
      <c r="F506" s="195" t="s">
        <v>42</v>
      </c>
      <c r="G506" s="196"/>
      <c r="H506" s="196"/>
      <c r="I506" s="196"/>
      <c r="J506" s="196"/>
      <c r="K506" s="196"/>
      <c r="L506" s="197"/>
      <c r="M506" s="194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2"/>
      <c r="Y506" s="198"/>
      <c r="Z506" s="198"/>
      <c r="AA506" s="198"/>
      <c r="AB506" s="198"/>
      <c r="AC506" s="198"/>
      <c r="AD506" s="198"/>
      <c r="AE506" s="198"/>
      <c r="AF506" s="192"/>
      <c r="AG506" s="192"/>
      <c r="AH506" s="192"/>
      <c r="AI506" s="192"/>
      <c r="AJ506" s="192"/>
      <c r="AK506" s="192"/>
      <c r="AL506" s="192"/>
      <c r="AM506" s="192"/>
      <c r="AO506" s="223"/>
      <c r="AP506" s="224"/>
      <c r="AQ506" s="224"/>
      <c r="AR506" s="225"/>
      <c r="AS506" s="223"/>
      <c r="AT506" s="224"/>
      <c r="AU506" s="224"/>
      <c r="AV506" s="225"/>
      <c r="AW506" s="202"/>
      <c r="AX506" s="203"/>
      <c r="AY506" s="203"/>
      <c r="AZ506" s="203"/>
      <c r="BA506" s="203"/>
      <c r="BB506" s="203"/>
      <c r="BC506" s="313"/>
      <c r="BD506" s="314"/>
      <c r="BE506" s="314"/>
      <c r="BF506" s="314"/>
      <c r="BG506" s="314"/>
      <c r="BH506" s="315"/>
    </row>
    <row r="507" spans="2:60" ht="8.25" customHeight="1" x14ac:dyDescent="0.4">
      <c r="B507" s="213"/>
      <c r="C507" s="214"/>
      <c r="D507" s="214"/>
      <c r="E507" s="214"/>
      <c r="F507" s="218"/>
      <c r="G507" s="219"/>
      <c r="H507" s="219"/>
      <c r="I507" s="219"/>
      <c r="J507" s="214"/>
      <c r="K507" s="214"/>
      <c r="L507" s="215"/>
      <c r="M507" s="213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5"/>
      <c r="Y507" s="216"/>
      <c r="Z507" s="216"/>
      <c r="AA507" s="216"/>
      <c r="AB507" s="216"/>
      <c r="AC507" s="216"/>
      <c r="AD507" s="216"/>
      <c r="AE507" s="216"/>
      <c r="AF507" s="217"/>
      <c r="AG507" s="217"/>
      <c r="AH507" s="217"/>
      <c r="AI507" s="217"/>
      <c r="AJ507" s="217"/>
      <c r="AK507" s="217"/>
      <c r="AL507" s="217"/>
      <c r="AM507" s="217"/>
      <c r="AO507" s="226"/>
      <c r="AP507" s="227"/>
      <c r="AQ507" s="227"/>
      <c r="AR507" s="228"/>
      <c r="AS507" s="226"/>
      <c r="AT507" s="227"/>
      <c r="AU507" s="227"/>
      <c r="AV507" s="228"/>
      <c r="AW507" s="202"/>
      <c r="AX507" s="203"/>
      <c r="AY507" s="203"/>
      <c r="AZ507" s="203"/>
      <c r="BA507" s="203"/>
      <c r="BB507" s="203"/>
      <c r="BC507" s="316"/>
      <c r="BD507" s="317"/>
      <c r="BE507" s="317"/>
      <c r="BF507" s="317"/>
      <c r="BG507" s="317"/>
      <c r="BH507" s="318"/>
    </row>
    <row r="508" spans="2:60" ht="19.5" customHeight="1" x14ac:dyDescent="0.4">
      <c r="B508" s="30" t="s">
        <v>37</v>
      </c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X508" s="31" t="s">
        <v>52</v>
      </c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R508" s="32" t="s">
        <v>21</v>
      </c>
      <c r="AS508" s="32"/>
      <c r="AT508" s="32"/>
      <c r="AU508" s="32"/>
      <c r="AV508" s="32"/>
      <c r="AW508" s="32"/>
      <c r="AX508" s="263"/>
      <c r="AY508" s="263"/>
      <c r="AZ508" s="263"/>
      <c r="BA508" s="263"/>
      <c r="BB508" s="2" t="s">
        <v>18</v>
      </c>
      <c r="BC508" s="263"/>
      <c r="BD508" s="263"/>
      <c r="BE508" s="2" t="s">
        <v>20</v>
      </c>
      <c r="BF508" s="263"/>
      <c r="BG508" s="263"/>
      <c r="BH508" s="2" t="s">
        <v>19</v>
      </c>
    </row>
    <row r="509" spans="2:60" ht="19.5" customHeight="1" x14ac:dyDescent="0.4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O509" s="18"/>
      <c r="BB509" s="35" t="s">
        <v>50</v>
      </c>
      <c r="BC509" s="35"/>
      <c r="BD509" s="268"/>
      <c r="BE509" s="268"/>
      <c r="BF509" s="23" t="s">
        <v>72</v>
      </c>
      <c r="BG509" s="267"/>
      <c r="BH509" s="267"/>
    </row>
    <row r="510" spans="2:60" ht="10.5" customHeight="1" x14ac:dyDescent="0.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2:60" ht="18.75" customHeight="1" x14ac:dyDescent="0.4">
      <c r="B511" s="46" t="s">
        <v>12</v>
      </c>
      <c r="C511" s="46"/>
      <c r="D511" s="46"/>
      <c r="E511" s="46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63"/>
      <c r="S511" s="263"/>
      <c r="T511" s="263"/>
      <c r="V511" s="49" t="s">
        <v>62</v>
      </c>
      <c r="W511" s="50"/>
      <c r="X511" s="50"/>
      <c r="Y511" s="51"/>
      <c r="Z511" s="294"/>
      <c r="AA511" s="295"/>
      <c r="AB511" s="295"/>
      <c r="AC511" s="295"/>
      <c r="AD511" s="295"/>
      <c r="AE511" s="295"/>
      <c r="AF511" s="295"/>
      <c r="AG511" s="295"/>
      <c r="AH511" s="295"/>
      <c r="AI511" s="295"/>
      <c r="AJ511" s="295"/>
      <c r="AK511" s="295"/>
      <c r="AL511" s="295"/>
      <c r="AM511" s="295"/>
      <c r="AN511" s="295"/>
      <c r="AO511" s="295"/>
      <c r="AP511" s="295"/>
      <c r="AQ511" s="296"/>
      <c r="AS511" s="58" t="s">
        <v>22</v>
      </c>
      <c r="AT511" s="45" t="s">
        <v>14</v>
      </c>
      <c r="AU511" s="45"/>
      <c r="AV511" s="45"/>
      <c r="AW511" s="45"/>
      <c r="AX511" s="265"/>
      <c r="AY511" s="265"/>
      <c r="AZ511" s="265"/>
      <c r="BA511" s="265"/>
      <c r="BB511" s="265"/>
      <c r="BC511" s="265"/>
      <c r="BD511" s="265"/>
      <c r="BE511" s="265"/>
      <c r="BF511" s="265"/>
      <c r="BG511" s="266"/>
      <c r="BH511" s="265"/>
    </row>
    <row r="512" spans="2:60" ht="19.5" customHeight="1" x14ac:dyDescent="0.4">
      <c r="B512" s="47"/>
      <c r="C512" s="47"/>
      <c r="D512" s="47"/>
      <c r="E512" s="47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4"/>
      <c r="V512" s="39" t="s">
        <v>61</v>
      </c>
      <c r="W512" s="40"/>
      <c r="X512" s="40"/>
      <c r="Y512" s="41"/>
      <c r="Z512" s="297"/>
      <c r="AA512" s="298"/>
      <c r="AB512" s="298"/>
      <c r="AC512" s="298"/>
      <c r="AD512" s="298"/>
      <c r="AE512" s="298"/>
      <c r="AF512" s="298"/>
      <c r="AG512" s="298"/>
      <c r="AH512" s="298"/>
      <c r="AI512" s="298"/>
      <c r="AJ512" s="298"/>
      <c r="AK512" s="298"/>
      <c r="AL512" s="298"/>
      <c r="AM512" s="298"/>
      <c r="AN512" s="298"/>
      <c r="AO512" s="298"/>
      <c r="AP512" s="298"/>
      <c r="AQ512" s="299"/>
      <c r="AS512" s="59"/>
      <c r="AT512" s="45" t="s">
        <v>15</v>
      </c>
      <c r="AU512" s="45"/>
      <c r="AV512" s="45"/>
      <c r="AW512" s="45"/>
      <c r="AX512" s="265"/>
      <c r="AY512" s="265"/>
      <c r="AZ512" s="265"/>
      <c r="BA512" s="265"/>
      <c r="BB512" s="265"/>
      <c r="BC512" s="265"/>
      <c r="BD512" s="265"/>
      <c r="BE512" s="265"/>
      <c r="BF512" s="265"/>
      <c r="BG512" s="266"/>
      <c r="BH512" s="265"/>
    </row>
    <row r="513" spans="2:60" ht="18.75" customHeight="1" x14ac:dyDescent="0.4">
      <c r="B513" s="46" t="s">
        <v>45</v>
      </c>
      <c r="C513" s="46"/>
      <c r="D513" s="46"/>
      <c r="E513" s="46"/>
      <c r="F513" s="263"/>
      <c r="G513" s="263"/>
      <c r="H513" s="263"/>
      <c r="I513" s="263"/>
      <c r="J513" s="263"/>
      <c r="K513" s="263"/>
      <c r="L513" s="263"/>
      <c r="M513" s="263"/>
      <c r="N513" s="263"/>
      <c r="O513" s="263"/>
      <c r="P513" s="263"/>
      <c r="Q513" s="263"/>
      <c r="R513" s="263"/>
      <c r="S513" s="263"/>
      <c r="T513" s="263"/>
      <c r="U513" s="4"/>
      <c r="V513" s="39"/>
      <c r="W513" s="40"/>
      <c r="X513" s="40"/>
      <c r="Y513" s="41"/>
      <c r="Z513" s="297"/>
      <c r="AA513" s="298"/>
      <c r="AB513" s="298"/>
      <c r="AC513" s="298"/>
      <c r="AD513" s="298"/>
      <c r="AE513" s="298"/>
      <c r="AF513" s="298"/>
      <c r="AG513" s="298"/>
      <c r="AH513" s="298"/>
      <c r="AI513" s="298"/>
      <c r="AJ513" s="298"/>
      <c r="AK513" s="298"/>
      <c r="AL513" s="298"/>
      <c r="AM513" s="298"/>
      <c r="AN513" s="298"/>
      <c r="AO513" s="298"/>
      <c r="AP513" s="298"/>
      <c r="AQ513" s="299"/>
      <c r="AS513" s="59"/>
      <c r="AT513" s="45" t="s">
        <v>13</v>
      </c>
      <c r="AU513" s="45"/>
      <c r="AV513" s="45"/>
      <c r="AW513" s="45"/>
      <c r="AX513" s="45" t="s">
        <v>17</v>
      </c>
      <c r="AY513" s="45"/>
      <c r="AZ513" s="45"/>
      <c r="BA513" s="45"/>
      <c r="BB513" s="45"/>
      <c r="BC513" s="45"/>
      <c r="BD513" s="45"/>
      <c r="BE513" s="265"/>
      <c r="BF513" s="265"/>
      <c r="BG513" s="266"/>
      <c r="BH513" s="265"/>
    </row>
    <row r="514" spans="2:60" ht="18.75" customHeight="1" x14ac:dyDescent="0.4">
      <c r="B514" s="47"/>
      <c r="C514" s="47"/>
      <c r="D514" s="47"/>
      <c r="E514" s="47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4"/>
      <c r="V514" s="39"/>
      <c r="W514" s="40"/>
      <c r="X514" s="40"/>
      <c r="Y514" s="41"/>
      <c r="Z514" s="297"/>
      <c r="AA514" s="298"/>
      <c r="AB514" s="298"/>
      <c r="AC514" s="298"/>
      <c r="AD514" s="298"/>
      <c r="AE514" s="298"/>
      <c r="AF514" s="298"/>
      <c r="AG514" s="298"/>
      <c r="AH514" s="298"/>
      <c r="AI514" s="298"/>
      <c r="AJ514" s="298"/>
      <c r="AK514" s="298"/>
      <c r="AL514" s="298"/>
      <c r="AM514" s="298"/>
      <c r="AN514" s="298"/>
      <c r="AO514" s="298"/>
      <c r="AP514" s="298"/>
      <c r="AQ514" s="299"/>
      <c r="AS514" s="59"/>
      <c r="AT514" s="45" t="s">
        <v>16</v>
      </c>
      <c r="AU514" s="45"/>
      <c r="AV514" s="45"/>
      <c r="AW514" s="45"/>
      <c r="AX514" s="266"/>
      <c r="AY514" s="300"/>
      <c r="AZ514" s="300"/>
      <c r="BA514" s="300"/>
      <c r="BB514" s="300"/>
      <c r="BC514" s="300"/>
      <c r="BD514" s="300"/>
      <c r="BE514" s="300"/>
      <c r="BF514" s="300"/>
      <c r="BG514" s="300"/>
      <c r="BH514" s="301"/>
    </row>
    <row r="515" spans="2:60" ht="8.25" customHeight="1" x14ac:dyDescent="0.4"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4"/>
      <c r="V515" s="39"/>
      <c r="W515" s="40"/>
      <c r="X515" s="40"/>
      <c r="Y515" s="41"/>
      <c r="Z515" s="269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3"/>
      <c r="AS515" s="59"/>
      <c r="AT515" s="69" t="s">
        <v>51</v>
      </c>
      <c r="AU515" s="70"/>
      <c r="AV515" s="70"/>
      <c r="AW515" s="71"/>
      <c r="AX515" s="302"/>
      <c r="AY515" s="303"/>
      <c r="AZ515" s="303"/>
      <c r="BA515" s="303"/>
      <c r="BB515" s="303"/>
      <c r="BC515" s="303"/>
      <c r="BD515" s="303"/>
      <c r="BE515" s="303"/>
      <c r="BF515" s="303"/>
      <c r="BG515" s="303"/>
      <c r="BH515" s="304"/>
    </row>
    <row r="516" spans="2:60" ht="11.25" customHeight="1" x14ac:dyDescent="0.4">
      <c r="B516" s="49" t="s">
        <v>40</v>
      </c>
      <c r="C516" s="50"/>
      <c r="D516" s="50"/>
      <c r="E516" s="50"/>
      <c r="F516" s="50"/>
      <c r="G516" s="50"/>
      <c r="H516" s="51"/>
      <c r="I516" s="87">
        <f>+AR532+BC532+AR533+BC533</f>
        <v>0</v>
      </c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9"/>
      <c r="V516" s="42"/>
      <c r="W516" s="43"/>
      <c r="X516" s="43"/>
      <c r="Y516" s="44"/>
      <c r="Z516" s="271"/>
      <c r="AA516" s="272"/>
      <c r="AB516" s="272"/>
      <c r="AC516" s="272"/>
      <c r="AD516" s="272"/>
      <c r="AE516" s="272"/>
      <c r="AF516" s="272"/>
      <c r="AG516" s="272"/>
      <c r="AH516" s="272"/>
      <c r="AI516" s="272"/>
      <c r="AJ516" s="272"/>
      <c r="AK516" s="272"/>
      <c r="AL516" s="272"/>
      <c r="AM516" s="272"/>
      <c r="AN516" s="272"/>
      <c r="AO516" s="272"/>
      <c r="AP516" s="272"/>
      <c r="AQ516" s="274"/>
      <c r="AS516" s="59"/>
      <c r="AT516" s="72"/>
      <c r="AU516" s="73"/>
      <c r="AV516" s="73"/>
      <c r="AW516" s="74"/>
      <c r="AX516" s="305"/>
      <c r="AY516" s="306"/>
      <c r="AZ516" s="306"/>
      <c r="BA516" s="306"/>
      <c r="BB516" s="306"/>
      <c r="BC516" s="306"/>
      <c r="BD516" s="306"/>
      <c r="BE516" s="306"/>
      <c r="BF516" s="306"/>
      <c r="BG516" s="306"/>
      <c r="BH516" s="307"/>
    </row>
    <row r="517" spans="2:60" ht="19.5" customHeight="1" x14ac:dyDescent="0.4">
      <c r="B517" s="84"/>
      <c r="C517" s="85"/>
      <c r="D517" s="85"/>
      <c r="E517" s="85"/>
      <c r="F517" s="85"/>
      <c r="G517" s="85"/>
      <c r="H517" s="86"/>
      <c r="I517" s="90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2"/>
      <c r="U517" s="7"/>
      <c r="V517" s="93" t="s">
        <v>63</v>
      </c>
      <c r="W517" s="94"/>
      <c r="X517" s="94"/>
      <c r="Y517" s="94"/>
      <c r="Z517" s="94"/>
      <c r="AA517" s="94"/>
      <c r="AB517" s="94"/>
      <c r="AC517" s="95"/>
      <c r="AD517" s="17" t="s">
        <v>64</v>
      </c>
      <c r="AE517" s="308"/>
      <c r="AF517" s="308"/>
      <c r="AG517" s="308"/>
      <c r="AH517" s="308"/>
      <c r="AI517" s="308"/>
      <c r="AJ517" s="308"/>
      <c r="AK517" s="308"/>
      <c r="AL517" s="308"/>
      <c r="AM517" s="308"/>
      <c r="AN517" s="308"/>
      <c r="AO517" s="308"/>
      <c r="AP517" s="308"/>
      <c r="AQ517" s="309"/>
      <c r="AS517" s="60"/>
      <c r="AT517" s="75"/>
      <c r="AU517" s="76"/>
      <c r="AV517" s="76"/>
      <c r="AW517" s="77"/>
      <c r="AX517" s="291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3"/>
    </row>
    <row r="518" spans="2:60" ht="12.75" customHeight="1" x14ac:dyDescent="0.4"/>
    <row r="519" spans="2:60" ht="17.25" customHeight="1" x14ac:dyDescent="0.4">
      <c r="B519" s="45" t="s">
        <v>30</v>
      </c>
      <c r="C519" s="45"/>
      <c r="D519" s="45"/>
      <c r="E519" s="99" t="s">
        <v>56</v>
      </c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99" t="s">
        <v>57</v>
      </c>
      <c r="S519" s="100"/>
      <c r="T519" s="100"/>
      <c r="U519" s="100"/>
      <c r="V519" s="100"/>
      <c r="W519" s="100"/>
      <c r="X519" s="100"/>
      <c r="Y519" s="100"/>
      <c r="Z519" s="100"/>
      <c r="AA519" s="100"/>
      <c r="AB519" s="101"/>
      <c r="AC519" s="45" t="s">
        <v>32</v>
      </c>
      <c r="AD519" s="45"/>
      <c r="AE519" s="45"/>
      <c r="AF519" s="99" t="s">
        <v>53</v>
      </c>
      <c r="AG519" s="100"/>
      <c r="AH519" s="100"/>
      <c r="AI519" s="100"/>
      <c r="AJ519" s="100"/>
      <c r="AK519" s="101"/>
      <c r="AL519" s="99" t="s">
        <v>33</v>
      </c>
      <c r="AM519" s="100"/>
      <c r="AN519" s="100"/>
      <c r="AO519" s="100"/>
      <c r="AP519" s="100"/>
      <c r="AQ519" s="101"/>
      <c r="AR519" s="99" t="s">
        <v>31</v>
      </c>
      <c r="AS519" s="100"/>
      <c r="AT519" s="100"/>
      <c r="AU519" s="100"/>
      <c r="AV519" s="100"/>
      <c r="AW519" s="101"/>
      <c r="AX519" s="99" t="s">
        <v>55</v>
      </c>
      <c r="AY519" s="100"/>
      <c r="AZ519" s="100"/>
      <c r="BA519" s="100"/>
      <c r="BB519" s="100"/>
      <c r="BC519" s="100"/>
      <c r="BD519" s="100"/>
      <c r="BE519" s="100"/>
      <c r="BF519" s="100"/>
      <c r="BG519" s="100"/>
      <c r="BH519" s="101"/>
    </row>
    <row r="520" spans="2:60" ht="17.25" customHeight="1" x14ac:dyDescent="0.4">
      <c r="B520" s="287"/>
      <c r="C520" s="287"/>
      <c r="D520" s="287"/>
      <c r="E520" s="229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29"/>
      <c r="S520" s="230"/>
      <c r="T520" s="230"/>
      <c r="U520" s="230"/>
      <c r="V520" s="230"/>
      <c r="W520" s="230"/>
      <c r="X520" s="230"/>
      <c r="Y520" s="230"/>
      <c r="Z520" s="230"/>
      <c r="AA520" s="230"/>
      <c r="AB520" s="234"/>
      <c r="AC520" s="275"/>
      <c r="AD520" s="275"/>
      <c r="AE520" s="275"/>
      <c r="AF520" s="279"/>
      <c r="AG520" s="280"/>
      <c r="AH520" s="280"/>
      <c r="AI520" s="280"/>
      <c r="AJ520" s="280"/>
      <c r="AK520" s="281"/>
      <c r="AL520" s="276"/>
      <c r="AM520" s="277"/>
      <c r="AN520" s="277"/>
      <c r="AO520" s="277"/>
      <c r="AP520" s="277"/>
      <c r="AQ520" s="278"/>
      <c r="AR520" s="288"/>
      <c r="AS520" s="289"/>
      <c r="AT520" s="289"/>
      <c r="AU520" s="289"/>
      <c r="AV520" s="289"/>
      <c r="AW520" s="290"/>
      <c r="AX520" s="239"/>
      <c r="AY520" s="240"/>
      <c r="AZ520" s="240"/>
      <c r="BA520" s="240"/>
      <c r="BB520" s="240"/>
      <c r="BC520" s="240"/>
      <c r="BD520" s="240"/>
      <c r="BE520" s="240"/>
      <c r="BF520" s="240"/>
      <c r="BG520" s="240"/>
      <c r="BH520" s="241"/>
    </row>
    <row r="521" spans="2:60" ht="17.25" customHeight="1" x14ac:dyDescent="0.4">
      <c r="B521" s="235"/>
      <c r="C521" s="235"/>
      <c r="D521" s="235"/>
      <c r="E521" s="147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7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9"/>
      <c r="AC521" s="150"/>
      <c r="AD521" s="150"/>
      <c r="AE521" s="150"/>
      <c r="AF521" s="248"/>
      <c r="AG521" s="249"/>
      <c r="AH521" s="249"/>
      <c r="AI521" s="249"/>
      <c r="AJ521" s="249"/>
      <c r="AK521" s="250"/>
      <c r="AL521" s="251"/>
      <c r="AM521" s="252"/>
      <c r="AN521" s="252"/>
      <c r="AO521" s="252"/>
      <c r="AP521" s="252"/>
      <c r="AQ521" s="253"/>
      <c r="AR521" s="251"/>
      <c r="AS521" s="252"/>
      <c r="AT521" s="252"/>
      <c r="AU521" s="252"/>
      <c r="AV521" s="252"/>
      <c r="AW521" s="253"/>
      <c r="AX521" s="242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4"/>
    </row>
    <row r="522" spans="2:60" ht="17.25" customHeight="1" x14ac:dyDescent="0.4">
      <c r="B522" s="235"/>
      <c r="C522" s="235"/>
      <c r="D522" s="235"/>
      <c r="E522" s="147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7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9"/>
      <c r="AC522" s="150"/>
      <c r="AD522" s="150"/>
      <c r="AE522" s="150"/>
      <c r="AF522" s="248"/>
      <c r="AG522" s="249"/>
      <c r="AH522" s="249"/>
      <c r="AI522" s="249"/>
      <c r="AJ522" s="249"/>
      <c r="AK522" s="250"/>
      <c r="AL522" s="251"/>
      <c r="AM522" s="252"/>
      <c r="AN522" s="252"/>
      <c r="AO522" s="252"/>
      <c r="AP522" s="252"/>
      <c r="AQ522" s="253"/>
      <c r="AR522" s="251"/>
      <c r="AS522" s="252"/>
      <c r="AT522" s="252"/>
      <c r="AU522" s="252"/>
      <c r="AV522" s="252"/>
      <c r="AW522" s="253"/>
      <c r="AX522" s="242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4"/>
    </row>
    <row r="523" spans="2:60" ht="17.25" customHeight="1" x14ac:dyDescent="0.4">
      <c r="B523" s="235"/>
      <c r="C523" s="235"/>
      <c r="D523" s="235"/>
      <c r="E523" s="147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7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9"/>
      <c r="AC523" s="150"/>
      <c r="AD523" s="150"/>
      <c r="AE523" s="150"/>
      <c r="AF523" s="248"/>
      <c r="AG523" s="249"/>
      <c r="AH523" s="249"/>
      <c r="AI523" s="249"/>
      <c r="AJ523" s="249"/>
      <c r="AK523" s="250"/>
      <c r="AL523" s="251"/>
      <c r="AM523" s="252"/>
      <c r="AN523" s="252"/>
      <c r="AO523" s="252"/>
      <c r="AP523" s="252"/>
      <c r="AQ523" s="253"/>
      <c r="AR523" s="251"/>
      <c r="AS523" s="252"/>
      <c r="AT523" s="252"/>
      <c r="AU523" s="252"/>
      <c r="AV523" s="252"/>
      <c r="AW523" s="253"/>
      <c r="AX523" s="242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4"/>
    </row>
    <row r="524" spans="2:60" ht="17.25" customHeight="1" x14ac:dyDescent="0.4">
      <c r="B524" s="235"/>
      <c r="C524" s="235"/>
      <c r="D524" s="235"/>
      <c r="E524" s="147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7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9"/>
      <c r="AC524" s="150"/>
      <c r="AD524" s="150"/>
      <c r="AE524" s="150"/>
      <c r="AF524" s="248"/>
      <c r="AG524" s="249"/>
      <c r="AH524" s="249"/>
      <c r="AI524" s="249"/>
      <c r="AJ524" s="249"/>
      <c r="AK524" s="250"/>
      <c r="AL524" s="251"/>
      <c r="AM524" s="252"/>
      <c r="AN524" s="252"/>
      <c r="AO524" s="252"/>
      <c r="AP524" s="252"/>
      <c r="AQ524" s="253"/>
      <c r="AR524" s="251"/>
      <c r="AS524" s="252"/>
      <c r="AT524" s="252"/>
      <c r="AU524" s="252"/>
      <c r="AV524" s="252"/>
      <c r="AW524" s="253"/>
      <c r="AX524" s="242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4"/>
    </row>
    <row r="525" spans="2:60" ht="17.25" customHeight="1" x14ac:dyDescent="0.4">
      <c r="B525" s="235"/>
      <c r="C525" s="235"/>
      <c r="D525" s="235"/>
      <c r="E525" s="147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7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9"/>
      <c r="AC525" s="150"/>
      <c r="AD525" s="150"/>
      <c r="AE525" s="150"/>
      <c r="AF525" s="248"/>
      <c r="AG525" s="249"/>
      <c r="AH525" s="249"/>
      <c r="AI525" s="249"/>
      <c r="AJ525" s="249"/>
      <c r="AK525" s="250"/>
      <c r="AL525" s="251"/>
      <c r="AM525" s="252"/>
      <c r="AN525" s="252"/>
      <c r="AO525" s="252"/>
      <c r="AP525" s="252"/>
      <c r="AQ525" s="253"/>
      <c r="AR525" s="251"/>
      <c r="AS525" s="252"/>
      <c r="AT525" s="252"/>
      <c r="AU525" s="252"/>
      <c r="AV525" s="252"/>
      <c r="AW525" s="253"/>
      <c r="AX525" s="242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4"/>
    </row>
    <row r="526" spans="2:60" ht="17.25" customHeight="1" x14ac:dyDescent="0.4">
      <c r="B526" s="235"/>
      <c r="C526" s="235"/>
      <c r="D526" s="235"/>
      <c r="E526" s="147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7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9"/>
      <c r="AC526" s="150"/>
      <c r="AD526" s="150"/>
      <c r="AE526" s="150"/>
      <c r="AF526" s="248"/>
      <c r="AG526" s="249"/>
      <c r="AH526" s="249"/>
      <c r="AI526" s="249"/>
      <c r="AJ526" s="249"/>
      <c r="AK526" s="250"/>
      <c r="AL526" s="251"/>
      <c r="AM526" s="252"/>
      <c r="AN526" s="252"/>
      <c r="AO526" s="252"/>
      <c r="AP526" s="252"/>
      <c r="AQ526" s="253"/>
      <c r="AR526" s="251"/>
      <c r="AS526" s="252"/>
      <c r="AT526" s="252"/>
      <c r="AU526" s="252"/>
      <c r="AV526" s="252"/>
      <c r="AW526" s="253"/>
      <c r="AX526" s="242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4"/>
    </row>
    <row r="527" spans="2:60" ht="17.25" customHeight="1" x14ac:dyDescent="0.4">
      <c r="B527" s="235"/>
      <c r="C527" s="235"/>
      <c r="D527" s="235"/>
      <c r="E527" s="147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7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9"/>
      <c r="AC527" s="150"/>
      <c r="AD527" s="150"/>
      <c r="AE527" s="150"/>
      <c r="AF527" s="248"/>
      <c r="AG527" s="249"/>
      <c r="AH527" s="249"/>
      <c r="AI527" s="249"/>
      <c r="AJ527" s="249"/>
      <c r="AK527" s="250"/>
      <c r="AL527" s="282"/>
      <c r="AM527" s="283"/>
      <c r="AN527" s="283"/>
      <c r="AO527" s="283"/>
      <c r="AP527" s="283"/>
      <c r="AQ527" s="284"/>
      <c r="AR527" s="251"/>
      <c r="AS527" s="252"/>
      <c r="AT527" s="252"/>
      <c r="AU527" s="252"/>
      <c r="AV527" s="252"/>
      <c r="AW527" s="253"/>
      <c r="AX527" s="242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4"/>
    </row>
    <row r="528" spans="2:60" ht="17.25" customHeight="1" x14ac:dyDescent="0.4">
      <c r="B528" s="235"/>
      <c r="C528" s="235"/>
      <c r="D528" s="235"/>
      <c r="E528" s="147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7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9"/>
      <c r="AC528" s="150"/>
      <c r="AD528" s="150"/>
      <c r="AE528" s="150"/>
      <c r="AF528" s="248"/>
      <c r="AG528" s="249"/>
      <c r="AH528" s="249"/>
      <c r="AI528" s="249"/>
      <c r="AJ528" s="249"/>
      <c r="AK528" s="250"/>
      <c r="AL528" s="251"/>
      <c r="AM528" s="252"/>
      <c r="AN528" s="252"/>
      <c r="AO528" s="252"/>
      <c r="AP528" s="252"/>
      <c r="AQ528" s="253"/>
      <c r="AR528" s="251"/>
      <c r="AS528" s="252"/>
      <c r="AT528" s="252"/>
      <c r="AU528" s="252"/>
      <c r="AV528" s="252"/>
      <c r="AW528" s="253"/>
      <c r="AX528" s="242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4"/>
    </row>
    <row r="529" spans="2:60" ht="17.25" customHeight="1" x14ac:dyDescent="0.4">
      <c r="B529" s="235"/>
      <c r="C529" s="235"/>
      <c r="D529" s="235"/>
      <c r="E529" s="147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7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9"/>
      <c r="AC529" s="150"/>
      <c r="AD529" s="150"/>
      <c r="AE529" s="150"/>
      <c r="AF529" s="248"/>
      <c r="AG529" s="249"/>
      <c r="AH529" s="249"/>
      <c r="AI529" s="249"/>
      <c r="AJ529" s="249"/>
      <c r="AK529" s="250"/>
      <c r="AL529" s="251"/>
      <c r="AM529" s="252"/>
      <c r="AN529" s="252"/>
      <c r="AO529" s="252"/>
      <c r="AP529" s="252"/>
      <c r="AQ529" s="253"/>
      <c r="AR529" s="251"/>
      <c r="AS529" s="252"/>
      <c r="AT529" s="252"/>
      <c r="AU529" s="252"/>
      <c r="AV529" s="252"/>
      <c r="AW529" s="253"/>
      <c r="AX529" s="242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4"/>
    </row>
    <row r="530" spans="2:60" ht="17.25" customHeight="1" x14ac:dyDescent="0.4">
      <c r="B530" s="235"/>
      <c r="C530" s="235"/>
      <c r="D530" s="235"/>
      <c r="E530" s="147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7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9"/>
      <c r="AC530" s="150"/>
      <c r="AD530" s="150"/>
      <c r="AE530" s="150"/>
      <c r="AF530" s="248"/>
      <c r="AG530" s="249"/>
      <c r="AH530" s="249"/>
      <c r="AI530" s="249"/>
      <c r="AJ530" s="249"/>
      <c r="AK530" s="250"/>
      <c r="AL530" s="251"/>
      <c r="AM530" s="252"/>
      <c r="AN530" s="252"/>
      <c r="AO530" s="252"/>
      <c r="AP530" s="252"/>
      <c r="AQ530" s="253"/>
      <c r="AR530" s="251"/>
      <c r="AS530" s="252"/>
      <c r="AT530" s="252"/>
      <c r="AU530" s="252"/>
      <c r="AV530" s="252"/>
      <c r="AW530" s="253"/>
      <c r="AX530" s="242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4"/>
    </row>
    <row r="531" spans="2:60" ht="17.25" customHeight="1" thickBot="1" x14ac:dyDescent="0.45">
      <c r="B531" s="238"/>
      <c r="C531" s="238"/>
      <c r="D531" s="238"/>
      <c r="E531" s="231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1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3"/>
      <c r="AC531" s="237"/>
      <c r="AD531" s="237"/>
      <c r="AE531" s="237"/>
      <c r="AF531" s="257"/>
      <c r="AG531" s="258"/>
      <c r="AH531" s="258"/>
      <c r="AI531" s="258"/>
      <c r="AJ531" s="258"/>
      <c r="AK531" s="259"/>
      <c r="AL531" s="260"/>
      <c r="AM531" s="261"/>
      <c r="AN531" s="261"/>
      <c r="AO531" s="261"/>
      <c r="AP531" s="261"/>
      <c r="AQ531" s="262"/>
      <c r="AR531" s="260"/>
      <c r="AS531" s="261"/>
      <c r="AT531" s="261"/>
      <c r="AU531" s="261"/>
      <c r="AV531" s="261"/>
      <c r="AW531" s="262"/>
      <c r="AX531" s="245"/>
      <c r="AY531" s="246"/>
      <c r="AZ531" s="246"/>
      <c r="BA531" s="246"/>
      <c r="BB531" s="246"/>
      <c r="BC531" s="246"/>
      <c r="BD531" s="246"/>
      <c r="BE531" s="246"/>
      <c r="BF531" s="246"/>
      <c r="BG531" s="246"/>
      <c r="BH531" s="247"/>
    </row>
    <row r="532" spans="2:60" ht="17.25" customHeight="1" thickTop="1" x14ac:dyDescent="0.4">
      <c r="B532" s="144"/>
      <c r="C532" s="144"/>
      <c r="D532" s="144"/>
      <c r="E532" s="145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7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9"/>
      <c r="AC532" s="236"/>
      <c r="AD532" s="236"/>
      <c r="AE532" s="236"/>
      <c r="AF532" s="151"/>
      <c r="AG532" s="152"/>
      <c r="AH532" s="152"/>
      <c r="AI532" s="152"/>
      <c r="AJ532" s="152"/>
      <c r="AK532" s="153"/>
      <c r="AL532" s="154" t="s">
        <v>94</v>
      </c>
      <c r="AM532" s="155"/>
      <c r="AN532" s="155"/>
      <c r="AO532" s="155"/>
      <c r="AP532" s="155"/>
      <c r="AQ532" s="156"/>
      <c r="AR532" s="254"/>
      <c r="AS532" s="255"/>
      <c r="AT532" s="255"/>
      <c r="AU532" s="255"/>
      <c r="AV532" s="255"/>
      <c r="AW532" s="256"/>
      <c r="AX532" s="154" t="s">
        <v>65</v>
      </c>
      <c r="AY532" s="155"/>
      <c r="AZ532" s="155"/>
      <c r="BA532" s="155"/>
      <c r="BB532" s="156"/>
      <c r="BC532" s="255"/>
      <c r="BD532" s="255"/>
      <c r="BE532" s="255"/>
      <c r="BF532" s="255"/>
      <c r="BG532" s="255"/>
      <c r="BH532" s="256"/>
    </row>
    <row r="533" spans="2:60" ht="17.25" customHeight="1" x14ac:dyDescent="0.4">
      <c r="B533" s="173"/>
      <c r="C533" s="173"/>
      <c r="D533" s="173"/>
      <c r="E533" s="174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6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8"/>
      <c r="AC533" s="179"/>
      <c r="AD533" s="179"/>
      <c r="AE533" s="179"/>
      <c r="AF533" s="180"/>
      <c r="AG533" s="181"/>
      <c r="AH533" s="181"/>
      <c r="AI533" s="181"/>
      <c r="AJ533" s="181"/>
      <c r="AK533" s="182"/>
      <c r="AL533" s="319"/>
      <c r="AM533" s="320"/>
      <c r="AN533" s="320"/>
      <c r="AO533" s="320"/>
      <c r="AP533" s="320"/>
      <c r="AQ533" s="321"/>
      <c r="AR533" s="322"/>
      <c r="AS533" s="323"/>
      <c r="AT533" s="323"/>
      <c r="AU533" s="323"/>
      <c r="AV533" s="323"/>
      <c r="AW533" s="324"/>
      <c r="AX533" s="183" t="s">
        <v>65</v>
      </c>
      <c r="AY533" s="184"/>
      <c r="AZ533" s="184"/>
      <c r="BA533" s="184"/>
      <c r="BB533" s="185"/>
      <c r="BC533" s="285"/>
      <c r="BD533" s="285"/>
      <c r="BE533" s="285"/>
      <c r="BF533" s="285"/>
      <c r="BG533" s="285"/>
      <c r="BH533" s="286"/>
    </row>
    <row r="534" spans="2:60" ht="12.75" customHeight="1" x14ac:dyDescent="0.4">
      <c r="AC534" s="14"/>
      <c r="AD534" s="14"/>
      <c r="AE534" s="14"/>
      <c r="AS534" s="19"/>
      <c r="AT534" s="19"/>
      <c r="AU534" s="19"/>
      <c r="AV534" s="19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</row>
    <row r="535" spans="2:60" ht="8.25" customHeight="1" x14ac:dyDescent="0.4">
      <c r="B535" s="201" t="s">
        <v>46</v>
      </c>
      <c r="C535" s="201"/>
      <c r="D535" s="201"/>
      <c r="E535" s="201"/>
      <c r="F535" s="201" t="s">
        <v>43</v>
      </c>
      <c r="G535" s="201"/>
      <c r="H535" s="201"/>
      <c r="I535" s="201"/>
      <c r="J535" s="201"/>
      <c r="K535" s="201"/>
      <c r="L535" s="201"/>
      <c r="M535" s="201" t="s">
        <v>44</v>
      </c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 t="s">
        <v>41</v>
      </c>
      <c r="Z535" s="201"/>
      <c r="AA535" s="201"/>
      <c r="AB535" s="201"/>
      <c r="AC535" s="201"/>
      <c r="AD535" s="201"/>
      <c r="AE535" s="201"/>
      <c r="AF535" s="45" t="s">
        <v>47</v>
      </c>
      <c r="AG535" s="45"/>
      <c r="AH535" s="45"/>
      <c r="AI535" s="45"/>
      <c r="AJ535" s="45"/>
      <c r="AK535" s="45"/>
      <c r="AL535" s="45"/>
      <c r="AM535" s="45"/>
      <c r="AO535" s="193" t="s">
        <v>58</v>
      </c>
      <c r="AP535" s="193"/>
      <c r="AQ535" s="193"/>
      <c r="AR535" s="193"/>
      <c r="AS535" s="193" t="s">
        <v>59</v>
      </c>
      <c r="AT535" s="193"/>
      <c r="AU535" s="193"/>
      <c r="AV535" s="193"/>
      <c r="AW535" s="193" t="s">
        <v>60</v>
      </c>
      <c r="AX535" s="193"/>
      <c r="AY535" s="193"/>
      <c r="AZ535" s="193"/>
      <c r="BA535" s="193"/>
      <c r="BB535" s="193"/>
      <c r="BC535" s="193"/>
      <c r="BD535" s="193"/>
      <c r="BE535" s="193" t="s">
        <v>45</v>
      </c>
      <c r="BF535" s="193"/>
      <c r="BG535" s="193"/>
      <c r="BH535" s="193"/>
    </row>
    <row r="536" spans="2:60" ht="8.25" customHeight="1" x14ac:dyDescent="0.4"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45"/>
      <c r="AG536" s="45"/>
      <c r="AH536" s="45"/>
      <c r="AI536" s="45"/>
      <c r="AJ536" s="45"/>
      <c r="AK536" s="45"/>
      <c r="AL536" s="45"/>
      <c r="AM536" s="45"/>
      <c r="AO536" s="193"/>
      <c r="AP536" s="193"/>
      <c r="AQ536" s="193"/>
      <c r="AR536" s="193"/>
      <c r="AS536" s="193"/>
      <c r="AT536" s="193"/>
      <c r="AU536" s="193"/>
      <c r="AV536" s="193"/>
      <c r="AW536" s="193"/>
      <c r="AX536" s="193"/>
      <c r="AY536" s="193"/>
      <c r="AZ536" s="193"/>
      <c r="BA536" s="193"/>
      <c r="BB536" s="193"/>
      <c r="BC536" s="193"/>
      <c r="BD536" s="193"/>
      <c r="BE536" s="193"/>
      <c r="BF536" s="193"/>
      <c r="BG536" s="193"/>
      <c r="BH536" s="193"/>
    </row>
    <row r="537" spans="2:60" ht="8.25" customHeight="1" x14ac:dyDescent="0.4">
      <c r="B537" s="194"/>
      <c r="C537" s="171"/>
      <c r="D537" s="171"/>
      <c r="E537" s="171"/>
      <c r="F537" s="195" t="s">
        <v>42</v>
      </c>
      <c r="G537" s="196"/>
      <c r="H537" s="196"/>
      <c r="I537" s="196"/>
      <c r="J537" s="196"/>
      <c r="K537" s="196"/>
      <c r="L537" s="197"/>
      <c r="M537" s="194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2"/>
      <c r="Y537" s="198"/>
      <c r="Z537" s="198"/>
      <c r="AA537" s="198"/>
      <c r="AB537" s="198"/>
      <c r="AC537" s="198"/>
      <c r="AD537" s="198"/>
      <c r="AE537" s="198"/>
      <c r="AF537" s="192"/>
      <c r="AG537" s="192"/>
      <c r="AH537" s="192"/>
      <c r="AI537" s="192"/>
      <c r="AJ537" s="192"/>
      <c r="AK537" s="192"/>
      <c r="AL537" s="192"/>
      <c r="AM537" s="192"/>
      <c r="AO537" s="193"/>
      <c r="AP537" s="193"/>
      <c r="AQ537" s="193"/>
      <c r="AR537" s="193"/>
      <c r="AS537" s="193"/>
      <c r="AT537" s="193"/>
      <c r="AU537" s="193"/>
      <c r="AV537" s="193"/>
      <c r="AW537" s="193"/>
      <c r="AX537" s="193"/>
      <c r="AY537" s="193"/>
      <c r="AZ537" s="193"/>
      <c r="BA537" s="193"/>
      <c r="BB537" s="193"/>
      <c r="BC537" s="193"/>
      <c r="BD537" s="193"/>
      <c r="BE537" s="193"/>
      <c r="BF537" s="193"/>
      <c r="BG537" s="193"/>
      <c r="BH537" s="193"/>
    </row>
    <row r="538" spans="2:60" ht="8.25" customHeight="1" x14ac:dyDescent="0.4">
      <c r="B538" s="194"/>
      <c r="C538" s="171"/>
      <c r="D538" s="171"/>
      <c r="E538" s="171"/>
      <c r="F538" s="199"/>
      <c r="G538" s="200"/>
      <c r="H538" s="200"/>
      <c r="I538" s="200"/>
      <c r="J538" s="171"/>
      <c r="K538" s="171"/>
      <c r="L538" s="172"/>
      <c r="M538" s="194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2"/>
      <c r="Y538" s="198"/>
      <c r="Z538" s="198"/>
      <c r="AA538" s="198"/>
      <c r="AB538" s="198"/>
      <c r="AC538" s="198"/>
      <c r="AD538" s="198"/>
      <c r="AE538" s="198"/>
      <c r="AF538" s="192"/>
      <c r="AG538" s="192"/>
      <c r="AH538" s="192"/>
      <c r="AI538" s="192"/>
      <c r="AJ538" s="192"/>
      <c r="AK538" s="192"/>
      <c r="AL538" s="192"/>
      <c r="AM538" s="192"/>
      <c r="AO538" s="193"/>
      <c r="AP538" s="193"/>
      <c r="AQ538" s="193"/>
      <c r="AR538" s="193"/>
      <c r="AS538" s="193"/>
      <c r="AT538" s="193"/>
      <c r="AU538" s="193"/>
      <c r="AV538" s="193"/>
      <c r="AW538" s="193"/>
      <c r="AX538" s="193"/>
      <c r="AY538" s="193"/>
      <c r="AZ538" s="193"/>
      <c r="BA538" s="193"/>
      <c r="BB538" s="193"/>
      <c r="BC538" s="193"/>
      <c r="BD538" s="193"/>
      <c r="BE538" s="193"/>
      <c r="BF538" s="193"/>
      <c r="BG538" s="193"/>
      <c r="BH538" s="193"/>
    </row>
    <row r="539" spans="2:60" ht="8.25" customHeight="1" x14ac:dyDescent="0.4">
      <c r="B539" s="194"/>
      <c r="C539" s="171"/>
      <c r="D539" s="171"/>
      <c r="E539" s="171"/>
      <c r="F539" s="195" t="s">
        <v>42</v>
      </c>
      <c r="G539" s="196"/>
      <c r="H539" s="196"/>
      <c r="I539" s="196"/>
      <c r="J539" s="196"/>
      <c r="K539" s="196"/>
      <c r="L539" s="197"/>
      <c r="M539" s="194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2"/>
      <c r="Y539" s="198"/>
      <c r="Z539" s="198"/>
      <c r="AA539" s="198"/>
      <c r="AB539" s="198"/>
      <c r="AC539" s="198"/>
      <c r="AD539" s="198"/>
      <c r="AE539" s="198"/>
      <c r="AF539" s="192"/>
      <c r="AG539" s="192"/>
      <c r="AH539" s="192"/>
      <c r="AI539" s="192"/>
      <c r="AJ539" s="192"/>
      <c r="AK539" s="192"/>
      <c r="AL539" s="192"/>
      <c r="AM539" s="192"/>
      <c r="AO539" s="193"/>
      <c r="AP539" s="193"/>
      <c r="AQ539" s="193"/>
      <c r="AR539" s="193"/>
      <c r="AS539" s="193"/>
      <c r="AT539" s="193"/>
      <c r="AU539" s="193"/>
      <c r="AV539" s="193"/>
      <c r="AW539" s="193"/>
      <c r="AX539" s="193"/>
      <c r="AY539" s="193"/>
      <c r="AZ539" s="193"/>
      <c r="BA539" s="193"/>
      <c r="BB539" s="193"/>
      <c r="BC539" s="193"/>
      <c r="BD539" s="193"/>
      <c r="BE539" s="193"/>
      <c r="BF539" s="193"/>
      <c r="BG539" s="193"/>
      <c r="BH539" s="193"/>
    </row>
    <row r="540" spans="2:60" ht="8.25" customHeight="1" x14ac:dyDescent="0.4">
      <c r="B540" s="194"/>
      <c r="C540" s="171"/>
      <c r="D540" s="171"/>
      <c r="E540" s="171"/>
      <c r="F540" s="199"/>
      <c r="G540" s="200"/>
      <c r="H540" s="200"/>
      <c r="I540" s="200"/>
      <c r="J540" s="171"/>
      <c r="K540" s="171"/>
      <c r="L540" s="172"/>
      <c r="M540" s="194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2"/>
      <c r="Y540" s="198"/>
      <c r="Z540" s="198"/>
      <c r="AA540" s="198"/>
      <c r="AB540" s="198"/>
      <c r="AC540" s="198"/>
      <c r="AD540" s="198"/>
      <c r="AE540" s="198"/>
      <c r="AF540" s="192"/>
      <c r="AG540" s="192"/>
      <c r="AH540" s="192"/>
      <c r="AI540" s="192"/>
      <c r="AJ540" s="192"/>
      <c r="AK540" s="192"/>
      <c r="AL540" s="192"/>
      <c r="AM540" s="192"/>
      <c r="AO540" s="193"/>
      <c r="AP540" s="193"/>
      <c r="AQ540" s="193"/>
      <c r="AR540" s="193"/>
      <c r="AS540" s="193"/>
      <c r="AT540" s="193"/>
      <c r="AU540" s="193"/>
      <c r="AV540" s="193"/>
      <c r="AW540" s="193"/>
      <c r="AX540" s="193"/>
      <c r="AY540" s="193"/>
      <c r="AZ540" s="193"/>
      <c r="BA540" s="193"/>
      <c r="BB540" s="193"/>
      <c r="BC540" s="193"/>
      <c r="BD540" s="193"/>
      <c r="BE540" s="193"/>
      <c r="BF540" s="193"/>
      <c r="BG540" s="193"/>
      <c r="BH540" s="193"/>
    </row>
    <row r="541" spans="2:60" ht="8.25" customHeight="1" x14ac:dyDescent="0.4">
      <c r="B541" s="194"/>
      <c r="C541" s="171"/>
      <c r="D541" s="171"/>
      <c r="E541" s="171"/>
      <c r="F541" s="195" t="s">
        <v>42</v>
      </c>
      <c r="G541" s="196"/>
      <c r="H541" s="196"/>
      <c r="I541" s="196"/>
      <c r="J541" s="196"/>
      <c r="K541" s="196"/>
      <c r="L541" s="197"/>
      <c r="M541" s="194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2"/>
      <c r="Y541" s="198"/>
      <c r="Z541" s="198"/>
      <c r="AA541" s="198"/>
      <c r="AB541" s="198"/>
      <c r="AC541" s="198"/>
      <c r="AD541" s="198"/>
      <c r="AE541" s="198"/>
      <c r="AF541" s="192"/>
      <c r="AG541" s="192"/>
      <c r="AH541" s="192"/>
      <c r="AI541" s="192"/>
      <c r="AJ541" s="192"/>
      <c r="AK541" s="192"/>
      <c r="AL541" s="192"/>
      <c r="AM541" s="192"/>
      <c r="AO541" s="220" t="s">
        <v>66</v>
      </c>
      <c r="AP541" s="221"/>
      <c r="AQ541" s="221"/>
      <c r="AR541" s="222"/>
      <c r="AS541" s="220" t="s">
        <v>67</v>
      </c>
      <c r="AT541" s="221"/>
      <c r="AU541" s="221"/>
      <c r="AV541" s="222"/>
      <c r="AW541" s="13"/>
      <c r="AX541" s="13"/>
      <c r="AY541" s="13"/>
      <c r="AZ541" s="13"/>
    </row>
    <row r="542" spans="2:60" ht="8.25" customHeight="1" x14ac:dyDescent="0.4">
      <c r="B542" s="194"/>
      <c r="C542" s="171"/>
      <c r="D542" s="171"/>
      <c r="E542" s="171"/>
      <c r="F542" s="199"/>
      <c r="G542" s="200"/>
      <c r="H542" s="200"/>
      <c r="I542" s="200"/>
      <c r="J542" s="171"/>
      <c r="K542" s="171"/>
      <c r="L542" s="172"/>
      <c r="M542" s="194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2"/>
      <c r="Y542" s="198"/>
      <c r="Z542" s="198"/>
      <c r="AA542" s="198"/>
      <c r="AB542" s="198"/>
      <c r="AC542" s="198"/>
      <c r="AD542" s="198"/>
      <c r="AE542" s="198"/>
      <c r="AF542" s="192"/>
      <c r="AG542" s="192"/>
      <c r="AH542" s="192"/>
      <c r="AI542" s="192"/>
      <c r="AJ542" s="192"/>
      <c r="AK542" s="192"/>
      <c r="AL542" s="192"/>
      <c r="AM542" s="192"/>
      <c r="AO542" s="223"/>
      <c r="AP542" s="224"/>
      <c r="AQ542" s="224"/>
      <c r="AR542" s="225"/>
      <c r="AS542" s="223"/>
      <c r="AT542" s="224"/>
      <c r="AU542" s="224"/>
      <c r="AV542" s="225"/>
      <c r="AW542" s="13"/>
      <c r="AX542" s="13"/>
      <c r="AY542" s="13"/>
      <c r="AZ542" s="13"/>
    </row>
    <row r="543" spans="2:60" ht="8.25" customHeight="1" x14ac:dyDescent="0.4">
      <c r="B543" s="194"/>
      <c r="C543" s="171"/>
      <c r="D543" s="171"/>
      <c r="E543" s="171"/>
      <c r="F543" s="195" t="s">
        <v>42</v>
      </c>
      <c r="G543" s="196"/>
      <c r="H543" s="196"/>
      <c r="I543" s="196"/>
      <c r="J543" s="196"/>
      <c r="K543" s="196"/>
      <c r="L543" s="197"/>
      <c r="M543" s="194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2"/>
      <c r="Y543" s="198"/>
      <c r="Z543" s="198"/>
      <c r="AA543" s="198"/>
      <c r="AB543" s="198"/>
      <c r="AC543" s="198"/>
      <c r="AD543" s="198"/>
      <c r="AE543" s="198"/>
      <c r="AF543" s="192"/>
      <c r="AG543" s="192"/>
      <c r="AH543" s="192"/>
      <c r="AI543" s="192"/>
      <c r="AJ543" s="192"/>
      <c r="AK543" s="192"/>
      <c r="AL543" s="192"/>
      <c r="AM543" s="192"/>
      <c r="AO543" s="223"/>
      <c r="AP543" s="224"/>
      <c r="AQ543" s="224"/>
      <c r="AR543" s="225"/>
      <c r="AS543" s="223"/>
      <c r="AT543" s="224"/>
      <c r="AU543" s="224"/>
      <c r="AV543" s="225"/>
      <c r="AW543" s="13"/>
      <c r="AX543" s="13"/>
      <c r="AY543" s="13"/>
      <c r="AZ543" s="13"/>
    </row>
    <row r="544" spans="2:60" ht="8.25" customHeight="1" x14ac:dyDescent="0.4">
      <c r="B544" s="194"/>
      <c r="C544" s="171"/>
      <c r="D544" s="171"/>
      <c r="E544" s="171"/>
      <c r="F544" s="199"/>
      <c r="G544" s="200"/>
      <c r="H544" s="200"/>
      <c r="I544" s="200"/>
      <c r="J544" s="171"/>
      <c r="K544" s="171"/>
      <c r="L544" s="172"/>
      <c r="M544" s="194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2"/>
      <c r="Y544" s="198"/>
      <c r="Z544" s="198"/>
      <c r="AA544" s="198"/>
      <c r="AB544" s="198"/>
      <c r="AC544" s="198"/>
      <c r="AD544" s="198"/>
      <c r="AE544" s="198"/>
      <c r="AF544" s="192"/>
      <c r="AG544" s="192"/>
      <c r="AH544" s="192"/>
      <c r="AI544" s="192"/>
      <c r="AJ544" s="192"/>
      <c r="AK544" s="192"/>
      <c r="AL544" s="192"/>
      <c r="AM544" s="192"/>
      <c r="AO544" s="223"/>
      <c r="AP544" s="224"/>
      <c r="AQ544" s="224"/>
      <c r="AR544" s="225"/>
      <c r="AS544" s="223"/>
      <c r="AT544" s="224"/>
      <c r="AU544" s="224"/>
      <c r="AV544" s="225"/>
      <c r="AW544" s="202" t="s">
        <v>48</v>
      </c>
      <c r="AX544" s="203"/>
      <c r="AY544" s="203"/>
      <c r="AZ544" s="203"/>
      <c r="BA544" s="203"/>
      <c r="BB544" s="203"/>
      <c r="BC544" s="310"/>
      <c r="BD544" s="311"/>
      <c r="BE544" s="311"/>
      <c r="BF544" s="311"/>
      <c r="BG544" s="311"/>
      <c r="BH544" s="312"/>
    </row>
    <row r="545" spans="2:60" ht="8.25" customHeight="1" x14ac:dyDescent="0.4">
      <c r="B545" s="194"/>
      <c r="C545" s="171"/>
      <c r="D545" s="171"/>
      <c r="E545" s="171"/>
      <c r="F545" s="195" t="s">
        <v>42</v>
      </c>
      <c r="G545" s="196"/>
      <c r="H545" s="196"/>
      <c r="I545" s="196"/>
      <c r="J545" s="196"/>
      <c r="K545" s="196"/>
      <c r="L545" s="197"/>
      <c r="M545" s="194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2"/>
      <c r="Y545" s="198"/>
      <c r="Z545" s="198"/>
      <c r="AA545" s="198"/>
      <c r="AB545" s="198"/>
      <c r="AC545" s="198"/>
      <c r="AD545" s="198"/>
      <c r="AE545" s="198"/>
      <c r="AF545" s="192"/>
      <c r="AG545" s="192"/>
      <c r="AH545" s="192"/>
      <c r="AI545" s="192"/>
      <c r="AJ545" s="192"/>
      <c r="AK545" s="192"/>
      <c r="AL545" s="192"/>
      <c r="AM545" s="192"/>
      <c r="AO545" s="223"/>
      <c r="AP545" s="224"/>
      <c r="AQ545" s="224"/>
      <c r="AR545" s="225"/>
      <c r="AS545" s="223"/>
      <c r="AT545" s="224"/>
      <c r="AU545" s="224"/>
      <c r="AV545" s="225"/>
      <c r="AW545" s="202"/>
      <c r="AX545" s="203"/>
      <c r="AY545" s="203"/>
      <c r="AZ545" s="203"/>
      <c r="BA545" s="203"/>
      <c r="BB545" s="203"/>
      <c r="BC545" s="313"/>
      <c r="BD545" s="314"/>
      <c r="BE545" s="314"/>
      <c r="BF545" s="314"/>
      <c r="BG545" s="314"/>
      <c r="BH545" s="315"/>
    </row>
    <row r="546" spans="2:60" ht="8.25" customHeight="1" x14ac:dyDescent="0.4">
      <c r="B546" s="213"/>
      <c r="C546" s="214"/>
      <c r="D546" s="214"/>
      <c r="E546" s="214"/>
      <c r="F546" s="218"/>
      <c r="G546" s="219"/>
      <c r="H546" s="219"/>
      <c r="I546" s="219"/>
      <c r="J546" s="214"/>
      <c r="K546" s="214"/>
      <c r="L546" s="215"/>
      <c r="M546" s="213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15"/>
      <c r="Y546" s="216"/>
      <c r="Z546" s="216"/>
      <c r="AA546" s="216"/>
      <c r="AB546" s="216"/>
      <c r="AC546" s="216"/>
      <c r="AD546" s="216"/>
      <c r="AE546" s="216"/>
      <c r="AF546" s="217"/>
      <c r="AG546" s="217"/>
      <c r="AH546" s="217"/>
      <c r="AI546" s="217"/>
      <c r="AJ546" s="217"/>
      <c r="AK546" s="217"/>
      <c r="AL546" s="217"/>
      <c r="AM546" s="217"/>
      <c r="AO546" s="226"/>
      <c r="AP546" s="227"/>
      <c r="AQ546" s="227"/>
      <c r="AR546" s="228"/>
      <c r="AS546" s="226"/>
      <c r="AT546" s="227"/>
      <c r="AU546" s="227"/>
      <c r="AV546" s="228"/>
      <c r="AW546" s="202"/>
      <c r="AX546" s="203"/>
      <c r="AY546" s="203"/>
      <c r="AZ546" s="203"/>
      <c r="BA546" s="203"/>
      <c r="BB546" s="203"/>
      <c r="BC546" s="316"/>
      <c r="BD546" s="317"/>
      <c r="BE546" s="317"/>
      <c r="BF546" s="317"/>
      <c r="BG546" s="317"/>
      <c r="BH546" s="318"/>
    </row>
    <row r="547" spans="2:60" ht="19.5" customHeight="1" x14ac:dyDescent="0.4">
      <c r="B547" s="30" t="s">
        <v>37</v>
      </c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X547" s="31" t="s">
        <v>52</v>
      </c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R547" s="32" t="s">
        <v>21</v>
      </c>
      <c r="AS547" s="32"/>
      <c r="AT547" s="32"/>
      <c r="AU547" s="32"/>
      <c r="AV547" s="32"/>
      <c r="AW547" s="32"/>
      <c r="AX547" s="263"/>
      <c r="AY547" s="263"/>
      <c r="AZ547" s="263"/>
      <c r="BA547" s="263"/>
      <c r="BB547" s="2" t="s">
        <v>18</v>
      </c>
      <c r="BC547" s="263"/>
      <c r="BD547" s="263"/>
      <c r="BE547" s="2" t="s">
        <v>20</v>
      </c>
      <c r="BF547" s="263"/>
      <c r="BG547" s="263"/>
      <c r="BH547" s="2" t="s">
        <v>19</v>
      </c>
    </row>
    <row r="548" spans="2:60" ht="19.5" customHeight="1" x14ac:dyDescent="0.4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O548" s="18"/>
      <c r="BB548" s="35" t="s">
        <v>50</v>
      </c>
      <c r="BC548" s="35"/>
      <c r="BD548" s="268"/>
      <c r="BE548" s="268"/>
      <c r="BF548" s="23" t="s">
        <v>72</v>
      </c>
      <c r="BG548" s="267"/>
      <c r="BH548" s="267"/>
    </row>
    <row r="549" spans="2:60" ht="10.5" customHeight="1" x14ac:dyDescent="0.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2:60" ht="18.75" customHeight="1" x14ac:dyDescent="0.4">
      <c r="B550" s="46" t="s">
        <v>12</v>
      </c>
      <c r="C550" s="46"/>
      <c r="D550" s="46"/>
      <c r="E550" s="46"/>
      <c r="F550" s="263"/>
      <c r="G550" s="263"/>
      <c r="H550" s="263"/>
      <c r="I550" s="263"/>
      <c r="J550" s="263"/>
      <c r="K550" s="263"/>
      <c r="L550" s="263"/>
      <c r="M550" s="263"/>
      <c r="N550" s="263"/>
      <c r="O550" s="263"/>
      <c r="P550" s="263"/>
      <c r="Q550" s="263"/>
      <c r="R550" s="263"/>
      <c r="S550" s="263"/>
      <c r="T550" s="263"/>
      <c r="V550" s="49" t="s">
        <v>62</v>
      </c>
      <c r="W550" s="50"/>
      <c r="X550" s="50"/>
      <c r="Y550" s="51"/>
      <c r="Z550" s="294"/>
      <c r="AA550" s="295"/>
      <c r="AB550" s="295"/>
      <c r="AC550" s="295"/>
      <c r="AD550" s="295"/>
      <c r="AE550" s="295"/>
      <c r="AF550" s="295"/>
      <c r="AG550" s="295"/>
      <c r="AH550" s="295"/>
      <c r="AI550" s="295"/>
      <c r="AJ550" s="295"/>
      <c r="AK550" s="295"/>
      <c r="AL550" s="295"/>
      <c r="AM550" s="295"/>
      <c r="AN550" s="295"/>
      <c r="AO550" s="295"/>
      <c r="AP550" s="295"/>
      <c r="AQ550" s="296"/>
      <c r="AS550" s="58" t="s">
        <v>22</v>
      </c>
      <c r="AT550" s="45" t="s">
        <v>14</v>
      </c>
      <c r="AU550" s="45"/>
      <c r="AV550" s="45"/>
      <c r="AW550" s="45"/>
      <c r="AX550" s="265"/>
      <c r="AY550" s="265"/>
      <c r="AZ550" s="265"/>
      <c r="BA550" s="265"/>
      <c r="BB550" s="265"/>
      <c r="BC550" s="265"/>
      <c r="BD550" s="265"/>
      <c r="BE550" s="265"/>
      <c r="BF550" s="265"/>
      <c r="BG550" s="266"/>
      <c r="BH550" s="265"/>
    </row>
    <row r="551" spans="2:60" ht="19.5" customHeight="1" x14ac:dyDescent="0.4">
      <c r="B551" s="47"/>
      <c r="C551" s="47"/>
      <c r="D551" s="47"/>
      <c r="E551" s="47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4"/>
      <c r="V551" s="39" t="s">
        <v>61</v>
      </c>
      <c r="W551" s="40"/>
      <c r="X551" s="40"/>
      <c r="Y551" s="41"/>
      <c r="Z551" s="297"/>
      <c r="AA551" s="298"/>
      <c r="AB551" s="298"/>
      <c r="AC551" s="298"/>
      <c r="AD551" s="298"/>
      <c r="AE551" s="298"/>
      <c r="AF551" s="298"/>
      <c r="AG551" s="298"/>
      <c r="AH551" s="298"/>
      <c r="AI551" s="298"/>
      <c r="AJ551" s="298"/>
      <c r="AK551" s="298"/>
      <c r="AL551" s="298"/>
      <c r="AM551" s="298"/>
      <c r="AN551" s="298"/>
      <c r="AO551" s="298"/>
      <c r="AP551" s="298"/>
      <c r="AQ551" s="299"/>
      <c r="AS551" s="59"/>
      <c r="AT551" s="45" t="s">
        <v>15</v>
      </c>
      <c r="AU551" s="45"/>
      <c r="AV551" s="45"/>
      <c r="AW551" s="45"/>
      <c r="AX551" s="265"/>
      <c r="AY551" s="265"/>
      <c r="AZ551" s="265"/>
      <c r="BA551" s="265"/>
      <c r="BB551" s="265"/>
      <c r="BC551" s="265"/>
      <c r="BD551" s="265"/>
      <c r="BE551" s="265"/>
      <c r="BF551" s="265"/>
      <c r="BG551" s="266"/>
      <c r="BH551" s="265"/>
    </row>
    <row r="552" spans="2:60" ht="18.75" customHeight="1" x14ac:dyDescent="0.4">
      <c r="B552" s="46" t="s">
        <v>45</v>
      </c>
      <c r="C552" s="46"/>
      <c r="D552" s="46"/>
      <c r="E552" s="46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4"/>
      <c r="V552" s="39"/>
      <c r="W552" s="40"/>
      <c r="X552" s="40"/>
      <c r="Y552" s="41"/>
      <c r="Z552" s="297"/>
      <c r="AA552" s="298"/>
      <c r="AB552" s="298"/>
      <c r="AC552" s="298"/>
      <c r="AD552" s="298"/>
      <c r="AE552" s="298"/>
      <c r="AF552" s="298"/>
      <c r="AG552" s="298"/>
      <c r="AH552" s="298"/>
      <c r="AI552" s="298"/>
      <c r="AJ552" s="298"/>
      <c r="AK552" s="298"/>
      <c r="AL552" s="298"/>
      <c r="AM552" s="298"/>
      <c r="AN552" s="298"/>
      <c r="AO552" s="298"/>
      <c r="AP552" s="298"/>
      <c r="AQ552" s="299"/>
      <c r="AS552" s="59"/>
      <c r="AT552" s="45" t="s">
        <v>13</v>
      </c>
      <c r="AU552" s="45"/>
      <c r="AV552" s="45"/>
      <c r="AW552" s="45"/>
      <c r="AX552" s="45" t="s">
        <v>17</v>
      </c>
      <c r="AY552" s="45"/>
      <c r="AZ552" s="45"/>
      <c r="BA552" s="45"/>
      <c r="BB552" s="45"/>
      <c r="BC552" s="45"/>
      <c r="BD552" s="45"/>
      <c r="BE552" s="265"/>
      <c r="BF552" s="265"/>
      <c r="BG552" s="266"/>
      <c r="BH552" s="265"/>
    </row>
    <row r="553" spans="2:60" ht="18.75" customHeight="1" x14ac:dyDescent="0.4">
      <c r="B553" s="47"/>
      <c r="C553" s="47"/>
      <c r="D553" s="47"/>
      <c r="E553" s="47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4"/>
      <c r="V553" s="39"/>
      <c r="W553" s="40"/>
      <c r="X553" s="40"/>
      <c r="Y553" s="41"/>
      <c r="Z553" s="297"/>
      <c r="AA553" s="298"/>
      <c r="AB553" s="298"/>
      <c r="AC553" s="298"/>
      <c r="AD553" s="298"/>
      <c r="AE553" s="298"/>
      <c r="AF553" s="298"/>
      <c r="AG553" s="298"/>
      <c r="AH553" s="298"/>
      <c r="AI553" s="298"/>
      <c r="AJ553" s="298"/>
      <c r="AK553" s="298"/>
      <c r="AL553" s="298"/>
      <c r="AM553" s="298"/>
      <c r="AN553" s="298"/>
      <c r="AO553" s="298"/>
      <c r="AP553" s="298"/>
      <c r="AQ553" s="299"/>
      <c r="AS553" s="59"/>
      <c r="AT553" s="45" t="s">
        <v>16</v>
      </c>
      <c r="AU553" s="45"/>
      <c r="AV553" s="45"/>
      <c r="AW553" s="45"/>
      <c r="AX553" s="266"/>
      <c r="AY553" s="300"/>
      <c r="AZ553" s="300"/>
      <c r="BA553" s="300"/>
      <c r="BB553" s="300"/>
      <c r="BC553" s="300"/>
      <c r="BD553" s="300"/>
      <c r="BE553" s="300"/>
      <c r="BF553" s="300"/>
      <c r="BG553" s="300"/>
      <c r="BH553" s="301"/>
    </row>
    <row r="554" spans="2:60" ht="8.25" customHeight="1" x14ac:dyDescent="0.4"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4"/>
      <c r="V554" s="39"/>
      <c r="W554" s="40"/>
      <c r="X554" s="40"/>
      <c r="Y554" s="41"/>
      <c r="Z554" s="269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3"/>
      <c r="AS554" s="59"/>
      <c r="AT554" s="69" t="s">
        <v>51</v>
      </c>
      <c r="AU554" s="70"/>
      <c r="AV554" s="70"/>
      <c r="AW554" s="71"/>
      <c r="AX554" s="302"/>
      <c r="AY554" s="303"/>
      <c r="AZ554" s="303"/>
      <c r="BA554" s="303"/>
      <c r="BB554" s="303"/>
      <c r="BC554" s="303"/>
      <c r="BD554" s="303"/>
      <c r="BE554" s="303"/>
      <c r="BF554" s="303"/>
      <c r="BG554" s="303"/>
      <c r="BH554" s="304"/>
    </row>
    <row r="555" spans="2:60" ht="11.25" customHeight="1" x14ac:dyDescent="0.4">
      <c r="B555" s="49" t="s">
        <v>40</v>
      </c>
      <c r="C555" s="50"/>
      <c r="D555" s="50"/>
      <c r="E555" s="50"/>
      <c r="F555" s="50"/>
      <c r="G555" s="50"/>
      <c r="H555" s="51"/>
      <c r="I555" s="87">
        <f>+AR571+BC571+AR572+BC572</f>
        <v>0</v>
      </c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9"/>
      <c r="V555" s="42"/>
      <c r="W555" s="43"/>
      <c r="X555" s="43"/>
      <c r="Y555" s="44"/>
      <c r="Z555" s="271"/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2"/>
      <c r="AN555" s="272"/>
      <c r="AO555" s="272"/>
      <c r="AP555" s="272"/>
      <c r="AQ555" s="274"/>
      <c r="AS555" s="59"/>
      <c r="AT555" s="72"/>
      <c r="AU555" s="73"/>
      <c r="AV555" s="73"/>
      <c r="AW555" s="74"/>
      <c r="AX555" s="305"/>
      <c r="AY555" s="306"/>
      <c r="AZ555" s="306"/>
      <c r="BA555" s="306"/>
      <c r="BB555" s="306"/>
      <c r="BC555" s="306"/>
      <c r="BD555" s="306"/>
      <c r="BE555" s="306"/>
      <c r="BF555" s="306"/>
      <c r="BG555" s="306"/>
      <c r="BH555" s="307"/>
    </row>
    <row r="556" spans="2:60" ht="19.5" customHeight="1" x14ac:dyDescent="0.4">
      <c r="B556" s="84"/>
      <c r="C556" s="85"/>
      <c r="D556" s="85"/>
      <c r="E556" s="85"/>
      <c r="F556" s="85"/>
      <c r="G556" s="85"/>
      <c r="H556" s="86"/>
      <c r="I556" s="90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2"/>
      <c r="U556" s="7"/>
      <c r="V556" s="93" t="s">
        <v>63</v>
      </c>
      <c r="W556" s="94"/>
      <c r="X556" s="94"/>
      <c r="Y556" s="94"/>
      <c r="Z556" s="94"/>
      <c r="AA556" s="94"/>
      <c r="AB556" s="94"/>
      <c r="AC556" s="95"/>
      <c r="AD556" s="17" t="s">
        <v>64</v>
      </c>
      <c r="AE556" s="308"/>
      <c r="AF556" s="308"/>
      <c r="AG556" s="308"/>
      <c r="AH556" s="308"/>
      <c r="AI556" s="308"/>
      <c r="AJ556" s="308"/>
      <c r="AK556" s="308"/>
      <c r="AL556" s="308"/>
      <c r="AM556" s="308"/>
      <c r="AN556" s="308"/>
      <c r="AO556" s="308"/>
      <c r="AP556" s="308"/>
      <c r="AQ556" s="309"/>
      <c r="AS556" s="60"/>
      <c r="AT556" s="75"/>
      <c r="AU556" s="76"/>
      <c r="AV556" s="76"/>
      <c r="AW556" s="77"/>
      <c r="AX556" s="291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3"/>
    </row>
    <row r="557" spans="2:60" ht="12.75" customHeight="1" x14ac:dyDescent="0.4"/>
    <row r="558" spans="2:60" ht="17.25" customHeight="1" x14ac:dyDescent="0.4">
      <c r="B558" s="45" t="s">
        <v>30</v>
      </c>
      <c r="C558" s="45"/>
      <c r="D558" s="45"/>
      <c r="E558" s="99" t="s">
        <v>56</v>
      </c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99" t="s">
        <v>57</v>
      </c>
      <c r="S558" s="100"/>
      <c r="T558" s="100"/>
      <c r="U558" s="100"/>
      <c r="V558" s="100"/>
      <c r="W558" s="100"/>
      <c r="X558" s="100"/>
      <c r="Y558" s="100"/>
      <c r="Z558" s="100"/>
      <c r="AA558" s="100"/>
      <c r="AB558" s="101"/>
      <c r="AC558" s="45" t="s">
        <v>32</v>
      </c>
      <c r="AD558" s="45"/>
      <c r="AE558" s="45"/>
      <c r="AF558" s="99" t="s">
        <v>53</v>
      </c>
      <c r="AG558" s="100"/>
      <c r="AH558" s="100"/>
      <c r="AI558" s="100"/>
      <c r="AJ558" s="100"/>
      <c r="AK558" s="101"/>
      <c r="AL558" s="99" t="s">
        <v>33</v>
      </c>
      <c r="AM558" s="100"/>
      <c r="AN558" s="100"/>
      <c r="AO558" s="100"/>
      <c r="AP558" s="100"/>
      <c r="AQ558" s="101"/>
      <c r="AR558" s="99" t="s">
        <v>31</v>
      </c>
      <c r="AS558" s="100"/>
      <c r="AT558" s="100"/>
      <c r="AU558" s="100"/>
      <c r="AV558" s="100"/>
      <c r="AW558" s="101"/>
      <c r="AX558" s="99" t="s">
        <v>55</v>
      </c>
      <c r="AY558" s="100"/>
      <c r="AZ558" s="100"/>
      <c r="BA558" s="100"/>
      <c r="BB558" s="100"/>
      <c r="BC558" s="100"/>
      <c r="BD558" s="100"/>
      <c r="BE558" s="100"/>
      <c r="BF558" s="100"/>
      <c r="BG558" s="100"/>
      <c r="BH558" s="101"/>
    </row>
    <row r="559" spans="2:60" ht="17.25" customHeight="1" x14ac:dyDescent="0.4">
      <c r="B559" s="287"/>
      <c r="C559" s="287"/>
      <c r="D559" s="287"/>
      <c r="E559" s="229"/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29"/>
      <c r="S559" s="230"/>
      <c r="T559" s="230"/>
      <c r="U559" s="230"/>
      <c r="V559" s="230"/>
      <c r="W559" s="230"/>
      <c r="X559" s="230"/>
      <c r="Y559" s="230"/>
      <c r="Z559" s="230"/>
      <c r="AA559" s="230"/>
      <c r="AB559" s="234"/>
      <c r="AC559" s="275"/>
      <c r="AD559" s="275"/>
      <c r="AE559" s="275"/>
      <c r="AF559" s="279"/>
      <c r="AG559" s="280"/>
      <c r="AH559" s="280"/>
      <c r="AI559" s="280"/>
      <c r="AJ559" s="280"/>
      <c r="AK559" s="281"/>
      <c r="AL559" s="276"/>
      <c r="AM559" s="277"/>
      <c r="AN559" s="277"/>
      <c r="AO559" s="277"/>
      <c r="AP559" s="277"/>
      <c r="AQ559" s="278"/>
      <c r="AR559" s="288"/>
      <c r="AS559" s="289"/>
      <c r="AT559" s="289"/>
      <c r="AU559" s="289"/>
      <c r="AV559" s="289"/>
      <c r="AW559" s="290"/>
      <c r="AX559" s="239"/>
      <c r="AY559" s="240"/>
      <c r="AZ559" s="240"/>
      <c r="BA559" s="240"/>
      <c r="BB559" s="240"/>
      <c r="BC559" s="240"/>
      <c r="BD559" s="240"/>
      <c r="BE559" s="240"/>
      <c r="BF559" s="240"/>
      <c r="BG559" s="240"/>
      <c r="BH559" s="241"/>
    </row>
    <row r="560" spans="2:60" ht="17.25" customHeight="1" x14ac:dyDescent="0.4">
      <c r="B560" s="235"/>
      <c r="C560" s="235"/>
      <c r="D560" s="235"/>
      <c r="E560" s="147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7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9"/>
      <c r="AC560" s="150"/>
      <c r="AD560" s="150"/>
      <c r="AE560" s="150"/>
      <c r="AF560" s="248"/>
      <c r="AG560" s="249"/>
      <c r="AH560" s="249"/>
      <c r="AI560" s="249"/>
      <c r="AJ560" s="249"/>
      <c r="AK560" s="250"/>
      <c r="AL560" s="251"/>
      <c r="AM560" s="252"/>
      <c r="AN560" s="252"/>
      <c r="AO560" s="252"/>
      <c r="AP560" s="252"/>
      <c r="AQ560" s="253"/>
      <c r="AR560" s="251"/>
      <c r="AS560" s="252"/>
      <c r="AT560" s="252"/>
      <c r="AU560" s="252"/>
      <c r="AV560" s="252"/>
      <c r="AW560" s="253"/>
      <c r="AX560" s="242"/>
      <c r="AY560" s="243"/>
      <c r="AZ560" s="243"/>
      <c r="BA560" s="243"/>
      <c r="BB560" s="243"/>
      <c r="BC560" s="243"/>
      <c r="BD560" s="243"/>
      <c r="BE560" s="243"/>
      <c r="BF560" s="243"/>
      <c r="BG560" s="243"/>
      <c r="BH560" s="244"/>
    </row>
    <row r="561" spans="2:60" ht="17.25" customHeight="1" x14ac:dyDescent="0.4">
      <c r="B561" s="235"/>
      <c r="C561" s="235"/>
      <c r="D561" s="235"/>
      <c r="E561" s="147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7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9"/>
      <c r="AC561" s="150"/>
      <c r="AD561" s="150"/>
      <c r="AE561" s="150"/>
      <c r="AF561" s="248"/>
      <c r="AG561" s="249"/>
      <c r="AH561" s="249"/>
      <c r="AI561" s="249"/>
      <c r="AJ561" s="249"/>
      <c r="AK561" s="250"/>
      <c r="AL561" s="251"/>
      <c r="AM561" s="252"/>
      <c r="AN561" s="252"/>
      <c r="AO561" s="252"/>
      <c r="AP561" s="252"/>
      <c r="AQ561" s="253"/>
      <c r="AR561" s="251"/>
      <c r="AS561" s="252"/>
      <c r="AT561" s="252"/>
      <c r="AU561" s="252"/>
      <c r="AV561" s="252"/>
      <c r="AW561" s="253"/>
      <c r="AX561" s="242"/>
      <c r="AY561" s="243"/>
      <c r="AZ561" s="243"/>
      <c r="BA561" s="243"/>
      <c r="BB561" s="243"/>
      <c r="BC561" s="243"/>
      <c r="BD561" s="243"/>
      <c r="BE561" s="243"/>
      <c r="BF561" s="243"/>
      <c r="BG561" s="243"/>
      <c r="BH561" s="244"/>
    </row>
    <row r="562" spans="2:60" ht="17.25" customHeight="1" x14ac:dyDescent="0.4">
      <c r="B562" s="235"/>
      <c r="C562" s="235"/>
      <c r="D562" s="235"/>
      <c r="E562" s="147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7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9"/>
      <c r="AC562" s="150"/>
      <c r="AD562" s="150"/>
      <c r="AE562" s="150"/>
      <c r="AF562" s="248"/>
      <c r="AG562" s="249"/>
      <c r="AH562" s="249"/>
      <c r="AI562" s="249"/>
      <c r="AJ562" s="249"/>
      <c r="AK562" s="250"/>
      <c r="AL562" s="251"/>
      <c r="AM562" s="252"/>
      <c r="AN562" s="252"/>
      <c r="AO562" s="252"/>
      <c r="AP562" s="252"/>
      <c r="AQ562" s="253"/>
      <c r="AR562" s="251"/>
      <c r="AS562" s="252"/>
      <c r="AT562" s="252"/>
      <c r="AU562" s="252"/>
      <c r="AV562" s="252"/>
      <c r="AW562" s="253"/>
      <c r="AX562" s="242"/>
      <c r="AY562" s="243"/>
      <c r="AZ562" s="243"/>
      <c r="BA562" s="243"/>
      <c r="BB562" s="243"/>
      <c r="BC562" s="243"/>
      <c r="BD562" s="243"/>
      <c r="BE562" s="243"/>
      <c r="BF562" s="243"/>
      <c r="BG562" s="243"/>
      <c r="BH562" s="244"/>
    </row>
    <row r="563" spans="2:60" ht="17.25" customHeight="1" x14ac:dyDescent="0.4">
      <c r="B563" s="235"/>
      <c r="C563" s="235"/>
      <c r="D563" s="235"/>
      <c r="E563" s="147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7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9"/>
      <c r="AC563" s="150"/>
      <c r="AD563" s="150"/>
      <c r="AE563" s="150"/>
      <c r="AF563" s="248"/>
      <c r="AG563" s="249"/>
      <c r="AH563" s="249"/>
      <c r="AI563" s="249"/>
      <c r="AJ563" s="249"/>
      <c r="AK563" s="250"/>
      <c r="AL563" s="251"/>
      <c r="AM563" s="252"/>
      <c r="AN563" s="252"/>
      <c r="AO563" s="252"/>
      <c r="AP563" s="252"/>
      <c r="AQ563" s="253"/>
      <c r="AR563" s="251"/>
      <c r="AS563" s="252"/>
      <c r="AT563" s="252"/>
      <c r="AU563" s="252"/>
      <c r="AV563" s="252"/>
      <c r="AW563" s="253"/>
      <c r="AX563" s="242"/>
      <c r="AY563" s="243"/>
      <c r="AZ563" s="243"/>
      <c r="BA563" s="243"/>
      <c r="BB563" s="243"/>
      <c r="BC563" s="243"/>
      <c r="BD563" s="243"/>
      <c r="BE563" s="243"/>
      <c r="BF563" s="243"/>
      <c r="BG563" s="243"/>
      <c r="BH563" s="244"/>
    </row>
    <row r="564" spans="2:60" ht="17.25" customHeight="1" x14ac:dyDescent="0.4">
      <c r="B564" s="235"/>
      <c r="C564" s="235"/>
      <c r="D564" s="235"/>
      <c r="E564" s="147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7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9"/>
      <c r="AC564" s="150"/>
      <c r="AD564" s="150"/>
      <c r="AE564" s="150"/>
      <c r="AF564" s="248"/>
      <c r="AG564" s="249"/>
      <c r="AH564" s="249"/>
      <c r="AI564" s="249"/>
      <c r="AJ564" s="249"/>
      <c r="AK564" s="250"/>
      <c r="AL564" s="251"/>
      <c r="AM564" s="252"/>
      <c r="AN564" s="252"/>
      <c r="AO564" s="252"/>
      <c r="AP564" s="252"/>
      <c r="AQ564" s="253"/>
      <c r="AR564" s="251"/>
      <c r="AS564" s="252"/>
      <c r="AT564" s="252"/>
      <c r="AU564" s="252"/>
      <c r="AV564" s="252"/>
      <c r="AW564" s="253"/>
      <c r="AX564" s="242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4"/>
    </row>
    <row r="565" spans="2:60" ht="17.25" customHeight="1" x14ac:dyDescent="0.4">
      <c r="B565" s="235"/>
      <c r="C565" s="235"/>
      <c r="D565" s="235"/>
      <c r="E565" s="147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7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9"/>
      <c r="AC565" s="150"/>
      <c r="AD565" s="150"/>
      <c r="AE565" s="150"/>
      <c r="AF565" s="248"/>
      <c r="AG565" s="249"/>
      <c r="AH565" s="249"/>
      <c r="AI565" s="249"/>
      <c r="AJ565" s="249"/>
      <c r="AK565" s="250"/>
      <c r="AL565" s="251"/>
      <c r="AM565" s="252"/>
      <c r="AN565" s="252"/>
      <c r="AO565" s="252"/>
      <c r="AP565" s="252"/>
      <c r="AQ565" s="253"/>
      <c r="AR565" s="251"/>
      <c r="AS565" s="252"/>
      <c r="AT565" s="252"/>
      <c r="AU565" s="252"/>
      <c r="AV565" s="252"/>
      <c r="AW565" s="253"/>
      <c r="AX565" s="242"/>
      <c r="AY565" s="243"/>
      <c r="AZ565" s="243"/>
      <c r="BA565" s="243"/>
      <c r="BB565" s="243"/>
      <c r="BC565" s="243"/>
      <c r="BD565" s="243"/>
      <c r="BE565" s="243"/>
      <c r="BF565" s="243"/>
      <c r="BG565" s="243"/>
      <c r="BH565" s="244"/>
    </row>
    <row r="566" spans="2:60" ht="17.25" customHeight="1" x14ac:dyDescent="0.4">
      <c r="B566" s="235"/>
      <c r="C566" s="235"/>
      <c r="D566" s="235"/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7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9"/>
      <c r="AC566" s="150"/>
      <c r="AD566" s="150"/>
      <c r="AE566" s="150"/>
      <c r="AF566" s="248"/>
      <c r="AG566" s="249"/>
      <c r="AH566" s="249"/>
      <c r="AI566" s="249"/>
      <c r="AJ566" s="249"/>
      <c r="AK566" s="250"/>
      <c r="AL566" s="282"/>
      <c r="AM566" s="283"/>
      <c r="AN566" s="283"/>
      <c r="AO566" s="283"/>
      <c r="AP566" s="283"/>
      <c r="AQ566" s="284"/>
      <c r="AR566" s="251"/>
      <c r="AS566" s="252"/>
      <c r="AT566" s="252"/>
      <c r="AU566" s="252"/>
      <c r="AV566" s="252"/>
      <c r="AW566" s="253"/>
      <c r="AX566" s="242"/>
      <c r="AY566" s="243"/>
      <c r="AZ566" s="243"/>
      <c r="BA566" s="243"/>
      <c r="BB566" s="243"/>
      <c r="BC566" s="243"/>
      <c r="BD566" s="243"/>
      <c r="BE566" s="243"/>
      <c r="BF566" s="243"/>
      <c r="BG566" s="243"/>
      <c r="BH566" s="244"/>
    </row>
    <row r="567" spans="2:60" ht="17.25" customHeight="1" x14ac:dyDescent="0.4">
      <c r="B567" s="235"/>
      <c r="C567" s="235"/>
      <c r="D567" s="235"/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7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9"/>
      <c r="AC567" s="150"/>
      <c r="AD567" s="150"/>
      <c r="AE567" s="150"/>
      <c r="AF567" s="248"/>
      <c r="AG567" s="249"/>
      <c r="AH567" s="249"/>
      <c r="AI567" s="249"/>
      <c r="AJ567" s="249"/>
      <c r="AK567" s="250"/>
      <c r="AL567" s="251"/>
      <c r="AM567" s="252"/>
      <c r="AN567" s="252"/>
      <c r="AO567" s="252"/>
      <c r="AP567" s="252"/>
      <c r="AQ567" s="253"/>
      <c r="AR567" s="251"/>
      <c r="AS567" s="252"/>
      <c r="AT567" s="252"/>
      <c r="AU567" s="252"/>
      <c r="AV567" s="252"/>
      <c r="AW567" s="253"/>
      <c r="AX567" s="242"/>
      <c r="AY567" s="243"/>
      <c r="AZ567" s="243"/>
      <c r="BA567" s="243"/>
      <c r="BB567" s="243"/>
      <c r="BC567" s="243"/>
      <c r="BD567" s="243"/>
      <c r="BE567" s="243"/>
      <c r="BF567" s="243"/>
      <c r="BG567" s="243"/>
      <c r="BH567" s="244"/>
    </row>
    <row r="568" spans="2:60" ht="17.25" customHeight="1" x14ac:dyDescent="0.4">
      <c r="B568" s="235"/>
      <c r="C568" s="235"/>
      <c r="D568" s="235"/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7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9"/>
      <c r="AC568" s="150"/>
      <c r="AD568" s="150"/>
      <c r="AE568" s="150"/>
      <c r="AF568" s="248"/>
      <c r="AG568" s="249"/>
      <c r="AH568" s="249"/>
      <c r="AI568" s="249"/>
      <c r="AJ568" s="249"/>
      <c r="AK568" s="250"/>
      <c r="AL568" s="251"/>
      <c r="AM568" s="252"/>
      <c r="AN568" s="252"/>
      <c r="AO568" s="252"/>
      <c r="AP568" s="252"/>
      <c r="AQ568" s="253"/>
      <c r="AR568" s="251"/>
      <c r="AS568" s="252"/>
      <c r="AT568" s="252"/>
      <c r="AU568" s="252"/>
      <c r="AV568" s="252"/>
      <c r="AW568" s="253"/>
      <c r="AX568" s="242"/>
      <c r="AY568" s="243"/>
      <c r="AZ568" s="243"/>
      <c r="BA568" s="243"/>
      <c r="BB568" s="243"/>
      <c r="BC568" s="243"/>
      <c r="BD568" s="243"/>
      <c r="BE568" s="243"/>
      <c r="BF568" s="243"/>
      <c r="BG568" s="243"/>
      <c r="BH568" s="244"/>
    </row>
    <row r="569" spans="2:60" ht="17.25" customHeight="1" x14ac:dyDescent="0.4">
      <c r="B569" s="235"/>
      <c r="C569" s="235"/>
      <c r="D569" s="235"/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7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9"/>
      <c r="AC569" s="150"/>
      <c r="AD569" s="150"/>
      <c r="AE569" s="150"/>
      <c r="AF569" s="248"/>
      <c r="AG569" s="249"/>
      <c r="AH569" s="249"/>
      <c r="AI569" s="249"/>
      <c r="AJ569" s="249"/>
      <c r="AK569" s="250"/>
      <c r="AL569" s="251"/>
      <c r="AM569" s="252"/>
      <c r="AN569" s="252"/>
      <c r="AO569" s="252"/>
      <c r="AP569" s="252"/>
      <c r="AQ569" s="253"/>
      <c r="AR569" s="251"/>
      <c r="AS569" s="252"/>
      <c r="AT569" s="252"/>
      <c r="AU569" s="252"/>
      <c r="AV569" s="252"/>
      <c r="AW569" s="253"/>
      <c r="AX569" s="242"/>
      <c r="AY569" s="243"/>
      <c r="AZ569" s="243"/>
      <c r="BA569" s="243"/>
      <c r="BB569" s="243"/>
      <c r="BC569" s="243"/>
      <c r="BD569" s="243"/>
      <c r="BE569" s="243"/>
      <c r="BF569" s="243"/>
      <c r="BG569" s="243"/>
      <c r="BH569" s="244"/>
    </row>
    <row r="570" spans="2:60" ht="17.25" customHeight="1" thickBot="1" x14ac:dyDescent="0.45">
      <c r="B570" s="238"/>
      <c r="C570" s="238"/>
      <c r="D570" s="238"/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1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3"/>
      <c r="AC570" s="237"/>
      <c r="AD570" s="237"/>
      <c r="AE570" s="237"/>
      <c r="AF570" s="257"/>
      <c r="AG570" s="258"/>
      <c r="AH570" s="258"/>
      <c r="AI570" s="258"/>
      <c r="AJ570" s="258"/>
      <c r="AK570" s="259"/>
      <c r="AL570" s="260"/>
      <c r="AM570" s="261"/>
      <c r="AN570" s="261"/>
      <c r="AO570" s="261"/>
      <c r="AP570" s="261"/>
      <c r="AQ570" s="262"/>
      <c r="AR570" s="260"/>
      <c r="AS570" s="261"/>
      <c r="AT570" s="261"/>
      <c r="AU570" s="261"/>
      <c r="AV570" s="261"/>
      <c r="AW570" s="262"/>
      <c r="AX570" s="245"/>
      <c r="AY570" s="246"/>
      <c r="AZ570" s="246"/>
      <c r="BA570" s="246"/>
      <c r="BB570" s="246"/>
      <c r="BC570" s="246"/>
      <c r="BD570" s="246"/>
      <c r="BE570" s="246"/>
      <c r="BF570" s="246"/>
      <c r="BG570" s="246"/>
      <c r="BH570" s="247"/>
    </row>
    <row r="571" spans="2:60" ht="17.25" customHeight="1" thickTop="1" x14ac:dyDescent="0.4">
      <c r="B571" s="144"/>
      <c r="C571" s="144"/>
      <c r="D571" s="144"/>
      <c r="E571" s="145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7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9"/>
      <c r="AC571" s="236"/>
      <c r="AD571" s="236"/>
      <c r="AE571" s="236"/>
      <c r="AF571" s="151"/>
      <c r="AG571" s="152"/>
      <c r="AH571" s="152"/>
      <c r="AI571" s="152"/>
      <c r="AJ571" s="152"/>
      <c r="AK571" s="153"/>
      <c r="AL571" s="154" t="s">
        <v>94</v>
      </c>
      <c r="AM571" s="155"/>
      <c r="AN571" s="155"/>
      <c r="AO571" s="155"/>
      <c r="AP571" s="155"/>
      <c r="AQ571" s="156"/>
      <c r="AR571" s="254"/>
      <c r="AS571" s="255"/>
      <c r="AT571" s="255"/>
      <c r="AU571" s="255"/>
      <c r="AV571" s="255"/>
      <c r="AW571" s="256"/>
      <c r="AX571" s="154" t="s">
        <v>65</v>
      </c>
      <c r="AY571" s="155"/>
      <c r="AZ571" s="155"/>
      <c r="BA571" s="155"/>
      <c r="BB571" s="156"/>
      <c r="BC571" s="255"/>
      <c r="BD571" s="255"/>
      <c r="BE571" s="255"/>
      <c r="BF571" s="255"/>
      <c r="BG571" s="255"/>
      <c r="BH571" s="256"/>
    </row>
    <row r="572" spans="2:60" ht="17.25" customHeight="1" x14ac:dyDescent="0.4">
      <c r="B572" s="173"/>
      <c r="C572" s="173"/>
      <c r="D572" s="173"/>
      <c r="E572" s="174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6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8"/>
      <c r="AC572" s="179"/>
      <c r="AD572" s="179"/>
      <c r="AE572" s="179"/>
      <c r="AF572" s="180"/>
      <c r="AG572" s="181"/>
      <c r="AH572" s="181"/>
      <c r="AI572" s="181"/>
      <c r="AJ572" s="181"/>
      <c r="AK572" s="182"/>
      <c r="AL572" s="319"/>
      <c r="AM572" s="320"/>
      <c r="AN572" s="320"/>
      <c r="AO572" s="320"/>
      <c r="AP572" s="320"/>
      <c r="AQ572" s="321"/>
      <c r="AR572" s="322"/>
      <c r="AS572" s="323"/>
      <c r="AT572" s="323"/>
      <c r="AU572" s="323"/>
      <c r="AV572" s="323"/>
      <c r="AW572" s="324"/>
      <c r="AX572" s="183" t="s">
        <v>65</v>
      </c>
      <c r="AY572" s="184"/>
      <c r="AZ572" s="184"/>
      <c r="BA572" s="184"/>
      <c r="BB572" s="185"/>
      <c r="BC572" s="285"/>
      <c r="BD572" s="285"/>
      <c r="BE572" s="285"/>
      <c r="BF572" s="285"/>
      <c r="BG572" s="285"/>
      <c r="BH572" s="286"/>
    </row>
    <row r="573" spans="2:60" ht="12.75" customHeight="1" x14ac:dyDescent="0.4">
      <c r="AC573" s="14"/>
      <c r="AD573" s="14"/>
      <c r="AE573" s="14"/>
      <c r="AS573" s="19"/>
      <c r="AT573" s="19"/>
      <c r="AU573" s="19"/>
      <c r="AV573" s="19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</row>
    <row r="574" spans="2:60" ht="8.25" customHeight="1" x14ac:dyDescent="0.4">
      <c r="B574" s="201" t="s">
        <v>46</v>
      </c>
      <c r="C574" s="201"/>
      <c r="D574" s="201"/>
      <c r="E574" s="201"/>
      <c r="F574" s="201" t="s">
        <v>43</v>
      </c>
      <c r="G574" s="201"/>
      <c r="H574" s="201"/>
      <c r="I574" s="201"/>
      <c r="J574" s="201"/>
      <c r="K574" s="201"/>
      <c r="L574" s="201"/>
      <c r="M574" s="201" t="s">
        <v>44</v>
      </c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 t="s">
        <v>41</v>
      </c>
      <c r="Z574" s="201"/>
      <c r="AA574" s="201"/>
      <c r="AB574" s="201"/>
      <c r="AC574" s="201"/>
      <c r="AD574" s="201"/>
      <c r="AE574" s="201"/>
      <c r="AF574" s="45" t="s">
        <v>47</v>
      </c>
      <c r="AG574" s="45"/>
      <c r="AH574" s="45"/>
      <c r="AI574" s="45"/>
      <c r="AJ574" s="45"/>
      <c r="AK574" s="45"/>
      <c r="AL574" s="45"/>
      <c r="AM574" s="45"/>
      <c r="AO574" s="193" t="s">
        <v>58</v>
      </c>
      <c r="AP574" s="193"/>
      <c r="AQ574" s="193"/>
      <c r="AR574" s="193"/>
      <c r="AS574" s="193" t="s">
        <v>59</v>
      </c>
      <c r="AT574" s="193"/>
      <c r="AU574" s="193"/>
      <c r="AV574" s="193"/>
      <c r="AW574" s="193" t="s">
        <v>60</v>
      </c>
      <c r="AX574" s="193"/>
      <c r="AY574" s="193"/>
      <c r="AZ574" s="193"/>
      <c r="BA574" s="193"/>
      <c r="BB574" s="193"/>
      <c r="BC574" s="193"/>
      <c r="BD574" s="193"/>
      <c r="BE574" s="193" t="s">
        <v>45</v>
      </c>
      <c r="BF574" s="193"/>
      <c r="BG574" s="193"/>
      <c r="BH574" s="193"/>
    </row>
    <row r="575" spans="2:60" ht="8.25" customHeight="1" x14ac:dyDescent="0.4"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45"/>
      <c r="AG575" s="45"/>
      <c r="AH575" s="45"/>
      <c r="AI575" s="45"/>
      <c r="AJ575" s="45"/>
      <c r="AK575" s="45"/>
      <c r="AL575" s="45"/>
      <c r="AM575" s="45"/>
      <c r="AO575" s="193"/>
      <c r="AP575" s="193"/>
      <c r="AQ575" s="193"/>
      <c r="AR575" s="193"/>
      <c r="AS575" s="193"/>
      <c r="AT575" s="193"/>
      <c r="AU575" s="193"/>
      <c r="AV575" s="193"/>
      <c r="AW575" s="193"/>
      <c r="AX575" s="193"/>
      <c r="AY575" s="193"/>
      <c r="AZ575" s="193"/>
      <c r="BA575" s="193"/>
      <c r="BB575" s="193"/>
      <c r="BC575" s="193"/>
      <c r="BD575" s="193"/>
      <c r="BE575" s="193"/>
      <c r="BF575" s="193"/>
      <c r="BG575" s="193"/>
      <c r="BH575" s="193"/>
    </row>
    <row r="576" spans="2:60" ht="8.25" customHeight="1" x14ac:dyDescent="0.4">
      <c r="B576" s="194"/>
      <c r="C576" s="171"/>
      <c r="D576" s="171"/>
      <c r="E576" s="171"/>
      <c r="F576" s="195" t="s">
        <v>42</v>
      </c>
      <c r="G576" s="196"/>
      <c r="H576" s="196"/>
      <c r="I576" s="196"/>
      <c r="J576" s="196"/>
      <c r="K576" s="196"/>
      <c r="L576" s="197"/>
      <c r="M576" s="194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2"/>
      <c r="Y576" s="198"/>
      <c r="Z576" s="198"/>
      <c r="AA576" s="198"/>
      <c r="AB576" s="198"/>
      <c r="AC576" s="198"/>
      <c r="AD576" s="198"/>
      <c r="AE576" s="198"/>
      <c r="AF576" s="192"/>
      <c r="AG576" s="192"/>
      <c r="AH576" s="192"/>
      <c r="AI576" s="192"/>
      <c r="AJ576" s="192"/>
      <c r="AK576" s="192"/>
      <c r="AL576" s="192"/>
      <c r="AM576" s="192"/>
      <c r="AO576" s="193"/>
      <c r="AP576" s="193"/>
      <c r="AQ576" s="193"/>
      <c r="AR576" s="193"/>
      <c r="AS576" s="193"/>
      <c r="AT576" s="193"/>
      <c r="AU576" s="193"/>
      <c r="AV576" s="193"/>
      <c r="AW576" s="193"/>
      <c r="AX576" s="193"/>
      <c r="AY576" s="193"/>
      <c r="AZ576" s="193"/>
      <c r="BA576" s="193"/>
      <c r="BB576" s="193"/>
      <c r="BC576" s="193"/>
      <c r="BD576" s="193"/>
      <c r="BE576" s="193"/>
      <c r="BF576" s="193"/>
      <c r="BG576" s="193"/>
      <c r="BH576" s="193"/>
    </row>
    <row r="577" spans="2:60" ht="8.25" customHeight="1" x14ac:dyDescent="0.4">
      <c r="B577" s="194"/>
      <c r="C577" s="171"/>
      <c r="D577" s="171"/>
      <c r="E577" s="171"/>
      <c r="F577" s="199"/>
      <c r="G577" s="200"/>
      <c r="H577" s="200"/>
      <c r="I577" s="200"/>
      <c r="J577" s="171"/>
      <c r="K577" s="171"/>
      <c r="L577" s="172"/>
      <c r="M577" s="194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2"/>
      <c r="Y577" s="198"/>
      <c r="Z577" s="198"/>
      <c r="AA577" s="198"/>
      <c r="AB577" s="198"/>
      <c r="AC577" s="198"/>
      <c r="AD577" s="198"/>
      <c r="AE577" s="198"/>
      <c r="AF577" s="192"/>
      <c r="AG577" s="192"/>
      <c r="AH577" s="192"/>
      <c r="AI577" s="192"/>
      <c r="AJ577" s="192"/>
      <c r="AK577" s="192"/>
      <c r="AL577" s="192"/>
      <c r="AM577" s="192"/>
      <c r="AO577" s="193"/>
      <c r="AP577" s="193"/>
      <c r="AQ577" s="193"/>
      <c r="AR577" s="193"/>
      <c r="AS577" s="193"/>
      <c r="AT577" s="193"/>
      <c r="AU577" s="193"/>
      <c r="AV577" s="193"/>
      <c r="AW577" s="193"/>
      <c r="AX577" s="193"/>
      <c r="AY577" s="193"/>
      <c r="AZ577" s="193"/>
      <c r="BA577" s="193"/>
      <c r="BB577" s="193"/>
      <c r="BC577" s="193"/>
      <c r="BD577" s="193"/>
      <c r="BE577" s="193"/>
      <c r="BF577" s="193"/>
      <c r="BG577" s="193"/>
      <c r="BH577" s="193"/>
    </row>
    <row r="578" spans="2:60" ht="8.25" customHeight="1" x14ac:dyDescent="0.4">
      <c r="B578" s="194"/>
      <c r="C578" s="171"/>
      <c r="D578" s="171"/>
      <c r="E578" s="171"/>
      <c r="F578" s="195" t="s">
        <v>42</v>
      </c>
      <c r="G578" s="196"/>
      <c r="H578" s="196"/>
      <c r="I578" s="196"/>
      <c r="J578" s="196"/>
      <c r="K578" s="196"/>
      <c r="L578" s="197"/>
      <c r="M578" s="194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2"/>
      <c r="Y578" s="198"/>
      <c r="Z578" s="198"/>
      <c r="AA578" s="198"/>
      <c r="AB578" s="198"/>
      <c r="AC578" s="198"/>
      <c r="AD578" s="198"/>
      <c r="AE578" s="198"/>
      <c r="AF578" s="192"/>
      <c r="AG578" s="192"/>
      <c r="AH578" s="192"/>
      <c r="AI578" s="192"/>
      <c r="AJ578" s="192"/>
      <c r="AK578" s="192"/>
      <c r="AL578" s="192"/>
      <c r="AM578" s="192"/>
      <c r="AO578" s="193"/>
      <c r="AP578" s="193"/>
      <c r="AQ578" s="193"/>
      <c r="AR578" s="193"/>
      <c r="AS578" s="193"/>
      <c r="AT578" s="193"/>
      <c r="AU578" s="193"/>
      <c r="AV578" s="193"/>
      <c r="AW578" s="193"/>
      <c r="AX578" s="193"/>
      <c r="AY578" s="193"/>
      <c r="AZ578" s="193"/>
      <c r="BA578" s="193"/>
      <c r="BB578" s="193"/>
      <c r="BC578" s="193"/>
      <c r="BD578" s="193"/>
      <c r="BE578" s="193"/>
      <c r="BF578" s="193"/>
      <c r="BG578" s="193"/>
      <c r="BH578" s="193"/>
    </row>
    <row r="579" spans="2:60" ht="8.25" customHeight="1" x14ac:dyDescent="0.4">
      <c r="B579" s="194"/>
      <c r="C579" s="171"/>
      <c r="D579" s="171"/>
      <c r="E579" s="171"/>
      <c r="F579" s="199"/>
      <c r="G579" s="200"/>
      <c r="H579" s="200"/>
      <c r="I579" s="200"/>
      <c r="J579" s="171"/>
      <c r="K579" s="171"/>
      <c r="L579" s="172"/>
      <c r="M579" s="194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2"/>
      <c r="Y579" s="198"/>
      <c r="Z579" s="198"/>
      <c r="AA579" s="198"/>
      <c r="AB579" s="198"/>
      <c r="AC579" s="198"/>
      <c r="AD579" s="198"/>
      <c r="AE579" s="198"/>
      <c r="AF579" s="192"/>
      <c r="AG579" s="192"/>
      <c r="AH579" s="192"/>
      <c r="AI579" s="192"/>
      <c r="AJ579" s="192"/>
      <c r="AK579" s="192"/>
      <c r="AL579" s="192"/>
      <c r="AM579" s="192"/>
      <c r="AO579" s="193"/>
      <c r="AP579" s="193"/>
      <c r="AQ579" s="193"/>
      <c r="AR579" s="193"/>
      <c r="AS579" s="193"/>
      <c r="AT579" s="193"/>
      <c r="AU579" s="193"/>
      <c r="AV579" s="193"/>
      <c r="AW579" s="193"/>
      <c r="AX579" s="193"/>
      <c r="AY579" s="193"/>
      <c r="AZ579" s="193"/>
      <c r="BA579" s="193"/>
      <c r="BB579" s="193"/>
      <c r="BC579" s="193"/>
      <c r="BD579" s="193"/>
      <c r="BE579" s="193"/>
      <c r="BF579" s="193"/>
      <c r="BG579" s="193"/>
      <c r="BH579" s="193"/>
    </row>
    <row r="580" spans="2:60" ht="8.25" customHeight="1" x14ac:dyDescent="0.4">
      <c r="B580" s="194"/>
      <c r="C580" s="171"/>
      <c r="D580" s="171"/>
      <c r="E580" s="171"/>
      <c r="F580" s="195" t="s">
        <v>42</v>
      </c>
      <c r="G580" s="196"/>
      <c r="H580" s="196"/>
      <c r="I580" s="196"/>
      <c r="J580" s="196"/>
      <c r="K580" s="196"/>
      <c r="L580" s="197"/>
      <c r="M580" s="194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2"/>
      <c r="Y580" s="198"/>
      <c r="Z580" s="198"/>
      <c r="AA580" s="198"/>
      <c r="AB580" s="198"/>
      <c r="AC580" s="198"/>
      <c r="AD580" s="198"/>
      <c r="AE580" s="198"/>
      <c r="AF580" s="192"/>
      <c r="AG580" s="192"/>
      <c r="AH580" s="192"/>
      <c r="AI580" s="192"/>
      <c r="AJ580" s="192"/>
      <c r="AK580" s="192"/>
      <c r="AL580" s="192"/>
      <c r="AM580" s="192"/>
      <c r="AO580" s="220" t="s">
        <v>66</v>
      </c>
      <c r="AP580" s="221"/>
      <c r="AQ580" s="221"/>
      <c r="AR580" s="222"/>
      <c r="AS580" s="220" t="s">
        <v>67</v>
      </c>
      <c r="AT580" s="221"/>
      <c r="AU580" s="221"/>
      <c r="AV580" s="222"/>
      <c r="AW580" s="13"/>
      <c r="AX580" s="13"/>
      <c r="AY580" s="13"/>
      <c r="AZ580" s="13"/>
    </row>
    <row r="581" spans="2:60" ht="8.25" customHeight="1" x14ac:dyDescent="0.4">
      <c r="B581" s="194"/>
      <c r="C581" s="171"/>
      <c r="D581" s="171"/>
      <c r="E581" s="171"/>
      <c r="F581" s="199"/>
      <c r="G581" s="200"/>
      <c r="H581" s="200"/>
      <c r="I581" s="200"/>
      <c r="J581" s="171"/>
      <c r="K581" s="171"/>
      <c r="L581" s="172"/>
      <c r="M581" s="194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2"/>
      <c r="Y581" s="198"/>
      <c r="Z581" s="198"/>
      <c r="AA581" s="198"/>
      <c r="AB581" s="198"/>
      <c r="AC581" s="198"/>
      <c r="AD581" s="198"/>
      <c r="AE581" s="198"/>
      <c r="AF581" s="192"/>
      <c r="AG581" s="192"/>
      <c r="AH581" s="192"/>
      <c r="AI581" s="192"/>
      <c r="AJ581" s="192"/>
      <c r="AK581" s="192"/>
      <c r="AL581" s="192"/>
      <c r="AM581" s="192"/>
      <c r="AO581" s="223"/>
      <c r="AP581" s="224"/>
      <c r="AQ581" s="224"/>
      <c r="AR581" s="225"/>
      <c r="AS581" s="223"/>
      <c r="AT581" s="224"/>
      <c r="AU581" s="224"/>
      <c r="AV581" s="225"/>
      <c r="AW581" s="13"/>
      <c r="AX581" s="13"/>
      <c r="AY581" s="13"/>
      <c r="AZ581" s="13"/>
    </row>
    <row r="582" spans="2:60" ht="8.25" customHeight="1" x14ac:dyDescent="0.4">
      <c r="B582" s="194"/>
      <c r="C582" s="171"/>
      <c r="D582" s="171"/>
      <c r="E582" s="171"/>
      <c r="F582" s="195" t="s">
        <v>42</v>
      </c>
      <c r="G582" s="196"/>
      <c r="H582" s="196"/>
      <c r="I582" s="196"/>
      <c r="J582" s="196"/>
      <c r="K582" s="196"/>
      <c r="L582" s="197"/>
      <c r="M582" s="194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2"/>
      <c r="Y582" s="198"/>
      <c r="Z582" s="198"/>
      <c r="AA582" s="198"/>
      <c r="AB582" s="198"/>
      <c r="AC582" s="198"/>
      <c r="AD582" s="198"/>
      <c r="AE582" s="198"/>
      <c r="AF582" s="192"/>
      <c r="AG582" s="192"/>
      <c r="AH582" s="192"/>
      <c r="AI582" s="192"/>
      <c r="AJ582" s="192"/>
      <c r="AK582" s="192"/>
      <c r="AL582" s="192"/>
      <c r="AM582" s="192"/>
      <c r="AO582" s="223"/>
      <c r="AP582" s="224"/>
      <c r="AQ582" s="224"/>
      <c r="AR582" s="225"/>
      <c r="AS582" s="223"/>
      <c r="AT582" s="224"/>
      <c r="AU582" s="224"/>
      <c r="AV582" s="225"/>
      <c r="AW582" s="13"/>
      <c r="AX582" s="13"/>
      <c r="AY582" s="13"/>
      <c r="AZ582" s="13"/>
    </row>
    <row r="583" spans="2:60" ht="8.25" customHeight="1" x14ac:dyDescent="0.4">
      <c r="B583" s="194"/>
      <c r="C583" s="171"/>
      <c r="D583" s="171"/>
      <c r="E583" s="171"/>
      <c r="F583" s="199"/>
      <c r="G583" s="200"/>
      <c r="H583" s="200"/>
      <c r="I583" s="200"/>
      <c r="J583" s="171"/>
      <c r="K583" s="171"/>
      <c r="L583" s="172"/>
      <c r="M583" s="194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2"/>
      <c r="Y583" s="198"/>
      <c r="Z583" s="198"/>
      <c r="AA583" s="198"/>
      <c r="AB583" s="198"/>
      <c r="AC583" s="198"/>
      <c r="AD583" s="198"/>
      <c r="AE583" s="198"/>
      <c r="AF583" s="192"/>
      <c r="AG583" s="192"/>
      <c r="AH583" s="192"/>
      <c r="AI583" s="192"/>
      <c r="AJ583" s="192"/>
      <c r="AK583" s="192"/>
      <c r="AL583" s="192"/>
      <c r="AM583" s="192"/>
      <c r="AO583" s="223"/>
      <c r="AP583" s="224"/>
      <c r="AQ583" s="224"/>
      <c r="AR583" s="225"/>
      <c r="AS583" s="223"/>
      <c r="AT583" s="224"/>
      <c r="AU583" s="224"/>
      <c r="AV583" s="225"/>
      <c r="AW583" s="202" t="s">
        <v>48</v>
      </c>
      <c r="AX583" s="203"/>
      <c r="AY583" s="203"/>
      <c r="AZ583" s="203"/>
      <c r="BA583" s="203"/>
      <c r="BB583" s="203"/>
      <c r="BC583" s="310"/>
      <c r="BD583" s="311"/>
      <c r="BE583" s="311"/>
      <c r="BF583" s="311"/>
      <c r="BG583" s="311"/>
      <c r="BH583" s="312"/>
    </row>
    <row r="584" spans="2:60" ht="8.25" customHeight="1" x14ac:dyDescent="0.4">
      <c r="B584" s="194"/>
      <c r="C584" s="171"/>
      <c r="D584" s="171"/>
      <c r="E584" s="171"/>
      <c r="F584" s="195" t="s">
        <v>42</v>
      </c>
      <c r="G584" s="196"/>
      <c r="H584" s="196"/>
      <c r="I584" s="196"/>
      <c r="J584" s="196"/>
      <c r="K584" s="196"/>
      <c r="L584" s="197"/>
      <c r="M584" s="194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2"/>
      <c r="Y584" s="198"/>
      <c r="Z584" s="198"/>
      <c r="AA584" s="198"/>
      <c r="AB584" s="198"/>
      <c r="AC584" s="198"/>
      <c r="AD584" s="198"/>
      <c r="AE584" s="198"/>
      <c r="AF584" s="192"/>
      <c r="AG584" s="192"/>
      <c r="AH584" s="192"/>
      <c r="AI584" s="192"/>
      <c r="AJ584" s="192"/>
      <c r="AK584" s="192"/>
      <c r="AL584" s="192"/>
      <c r="AM584" s="192"/>
      <c r="AO584" s="223"/>
      <c r="AP584" s="224"/>
      <c r="AQ584" s="224"/>
      <c r="AR584" s="225"/>
      <c r="AS584" s="223"/>
      <c r="AT584" s="224"/>
      <c r="AU584" s="224"/>
      <c r="AV584" s="225"/>
      <c r="AW584" s="202"/>
      <c r="AX584" s="203"/>
      <c r="AY584" s="203"/>
      <c r="AZ584" s="203"/>
      <c r="BA584" s="203"/>
      <c r="BB584" s="203"/>
      <c r="BC584" s="313"/>
      <c r="BD584" s="314"/>
      <c r="BE584" s="314"/>
      <c r="BF584" s="314"/>
      <c r="BG584" s="314"/>
      <c r="BH584" s="315"/>
    </row>
    <row r="585" spans="2:60" ht="8.25" customHeight="1" x14ac:dyDescent="0.4">
      <c r="B585" s="213"/>
      <c r="C585" s="214"/>
      <c r="D585" s="214"/>
      <c r="E585" s="214"/>
      <c r="F585" s="218"/>
      <c r="G585" s="219"/>
      <c r="H585" s="219"/>
      <c r="I585" s="219"/>
      <c r="J585" s="214"/>
      <c r="K585" s="214"/>
      <c r="L585" s="215"/>
      <c r="M585" s="213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5"/>
      <c r="Y585" s="216"/>
      <c r="Z585" s="216"/>
      <c r="AA585" s="216"/>
      <c r="AB585" s="216"/>
      <c r="AC585" s="216"/>
      <c r="AD585" s="216"/>
      <c r="AE585" s="216"/>
      <c r="AF585" s="217"/>
      <c r="AG585" s="217"/>
      <c r="AH585" s="217"/>
      <c r="AI585" s="217"/>
      <c r="AJ585" s="217"/>
      <c r="AK585" s="217"/>
      <c r="AL585" s="217"/>
      <c r="AM585" s="217"/>
      <c r="AO585" s="226"/>
      <c r="AP585" s="227"/>
      <c r="AQ585" s="227"/>
      <c r="AR585" s="228"/>
      <c r="AS585" s="226"/>
      <c r="AT585" s="227"/>
      <c r="AU585" s="227"/>
      <c r="AV585" s="228"/>
      <c r="AW585" s="202"/>
      <c r="AX585" s="203"/>
      <c r="AY585" s="203"/>
      <c r="AZ585" s="203"/>
      <c r="BA585" s="203"/>
      <c r="BB585" s="203"/>
      <c r="BC585" s="316"/>
      <c r="BD585" s="317"/>
      <c r="BE585" s="317"/>
      <c r="BF585" s="317"/>
      <c r="BG585" s="317"/>
      <c r="BH585" s="318"/>
    </row>
    <row r="586" spans="2:60" ht="19.5" customHeight="1" x14ac:dyDescent="0.4">
      <c r="B586" s="30" t="s">
        <v>37</v>
      </c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X586" s="31" t="s">
        <v>52</v>
      </c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R586" s="32" t="s">
        <v>21</v>
      </c>
      <c r="AS586" s="32"/>
      <c r="AT586" s="32"/>
      <c r="AU586" s="32"/>
      <c r="AV586" s="32"/>
      <c r="AW586" s="32"/>
      <c r="AX586" s="263"/>
      <c r="AY586" s="263"/>
      <c r="AZ586" s="263"/>
      <c r="BA586" s="263"/>
      <c r="BB586" s="2" t="s">
        <v>18</v>
      </c>
      <c r="BC586" s="263"/>
      <c r="BD586" s="263"/>
      <c r="BE586" s="2" t="s">
        <v>20</v>
      </c>
      <c r="BF586" s="263"/>
      <c r="BG586" s="263"/>
      <c r="BH586" s="2" t="s">
        <v>19</v>
      </c>
    </row>
    <row r="587" spans="2:60" ht="19.5" customHeight="1" x14ac:dyDescent="0.4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O587" s="18"/>
      <c r="BB587" s="35" t="s">
        <v>50</v>
      </c>
      <c r="BC587" s="35"/>
      <c r="BD587" s="268"/>
      <c r="BE587" s="268"/>
      <c r="BF587" s="23" t="s">
        <v>72</v>
      </c>
      <c r="BG587" s="267"/>
      <c r="BH587" s="267"/>
    </row>
    <row r="588" spans="2:60" ht="10.5" customHeight="1" x14ac:dyDescent="0.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2:60" ht="18.75" customHeight="1" x14ac:dyDescent="0.4">
      <c r="B589" s="46" t="s">
        <v>12</v>
      </c>
      <c r="C589" s="46"/>
      <c r="D589" s="46"/>
      <c r="E589" s="46"/>
      <c r="F589" s="263"/>
      <c r="G589" s="263"/>
      <c r="H589" s="263"/>
      <c r="I589" s="263"/>
      <c r="J589" s="263"/>
      <c r="K589" s="263"/>
      <c r="L589" s="263"/>
      <c r="M589" s="263"/>
      <c r="N589" s="263"/>
      <c r="O589" s="263"/>
      <c r="P589" s="263"/>
      <c r="Q589" s="263"/>
      <c r="R589" s="263"/>
      <c r="S589" s="263"/>
      <c r="T589" s="263"/>
      <c r="V589" s="49" t="s">
        <v>62</v>
      </c>
      <c r="W589" s="50"/>
      <c r="X589" s="50"/>
      <c r="Y589" s="51"/>
      <c r="Z589" s="294"/>
      <c r="AA589" s="295"/>
      <c r="AB589" s="295"/>
      <c r="AC589" s="295"/>
      <c r="AD589" s="295"/>
      <c r="AE589" s="295"/>
      <c r="AF589" s="295"/>
      <c r="AG589" s="295"/>
      <c r="AH589" s="295"/>
      <c r="AI589" s="295"/>
      <c r="AJ589" s="295"/>
      <c r="AK589" s="295"/>
      <c r="AL589" s="295"/>
      <c r="AM589" s="295"/>
      <c r="AN589" s="295"/>
      <c r="AO589" s="295"/>
      <c r="AP589" s="295"/>
      <c r="AQ589" s="296"/>
      <c r="AS589" s="58" t="s">
        <v>22</v>
      </c>
      <c r="AT589" s="45" t="s">
        <v>14</v>
      </c>
      <c r="AU589" s="45"/>
      <c r="AV589" s="45"/>
      <c r="AW589" s="45"/>
      <c r="AX589" s="265"/>
      <c r="AY589" s="265"/>
      <c r="AZ589" s="265"/>
      <c r="BA589" s="265"/>
      <c r="BB589" s="265"/>
      <c r="BC589" s="265"/>
      <c r="BD589" s="265"/>
      <c r="BE589" s="265"/>
      <c r="BF589" s="265"/>
      <c r="BG589" s="266"/>
      <c r="BH589" s="265"/>
    </row>
    <row r="590" spans="2:60" ht="19.5" customHeight="1" x14ac:dyDescent="0.4">
      <c r="B590" s="47"/>
      <c r="C590" s="47"/>
      <c r="D590" s="47"/>
      <c r="E590" s="47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4"/>
      <c r="V590" s="39" t="s">
        <v>61</v>
      </c>
      <c r="W590" s="40"/>
      <c r="X590" s="40"/>
      <c r="Y590" s="41"/>
      <c r="Z590" s="297"/>
      <c r="AA590" s="298"/>
      <c r="AB590" s="298"/>
      <c r="AC590" s="298"/>
      <c r="AD590" s="298"/>
      <c r="AE590" s="298"/>
      <c r="AF590" s="298"/>
      <c r="AG590" s="298"/>
      <c r="AH590" s="298"/>
      <c r="AI590" s="298"/>
      <c r="AJ590" s="298"/>
      <c r="AK590" s="298"/>
      <c r="AL590" s="298"/>
      <c r="AM590" s="298"/>
      <c r="AN590" s="298"/>
      <c r="AO590" s="298"/>
      <c r="AP590" s="298"/>
      <c r="AQ590" s="299"/>
      <c r="AS590" s="59"/>
      <c r="AT590" s="45" t="s">
        <v>15</v>
      </c>
      <c r="AU590" s="45"/>
      <c r="AV590" s="45"/>
      <c r="AW590" s="45"/>
      <c r="AX590" s="265"/>
      <c r="AY590" s="265"/>
      <c r="AZ590" s="265"/>
      <c r="BA590" s="265"/>
      <c r="BB590" s="265"/>
      <c r="BC590" s="265"/>
      <c r="BD590" s="265"/>
      <c r="BE590" s="265"/>
      <c r="BF590" s="265"/>
      <c r="BG590" s="266"/>
      <c r="BH590" s="265"/>
    </row>
    <row r="591" spans="2:60" ht="18.75" customHeight="1" x14ac:dyDescent="0.4">
      <c r="B591" s="46" t="s">
        <v>45</v>
      </c>
      <c r="C591" s="46"/>
      <c r="D591" s="46"/>
      <c r="E591" s="46"/>
      <c r="F591" s="263"/>
      <c r="G591" s="263"/>
      <c r="H591" s="263"/>
      <c r="I591" s="263"/>
      <c r="J591" s="263"/>
      <c r="K591" s="263"/>
      <c r="L591" s="263"/>
      <c r="M591" s="263"/>
      <c r="N591" s="263"/>
      <c r="O591" s="263"/>
      <c r="P591" s="263"/>
      <c r="Q591" s="263"/>
      <c r="R591" s="263"/>
      <c r="S591" s="263"/>
      <c r="T591" s="263"/>
      <c r="U591" s="4"/>
      <c r="V591" s="39"/>
      <c r="W591" s="40"/>
      <c r="X591" s="40"/>
      <c r="Y591" s="41"/>
      <c r="Z591" s="297"/>
      <c r="AA591" s="298"/>
      <c r="AB591" s="298"/>
      <c r="AC591" s="298"/>
      <c r="AD591" s="298"/>
      <c r="AE591" s="298"/>
      <c r="AF591" s="298"/>
      <c r="AG591" s="298"/>
      <c r="AH591" s="298"/>
      <c r="AI591" s="298"/>
      <c r="AJ591" s="298"/>
      <c r="AK591" s="298"/>
      <c r="AL591" s="298"/>
      <c r="AM591" s="298"/>
      <c r="AN591" s="298"/>
      <c r="AO591" s="298"/>
      <c r="AP591" s="298"/>
      <c r="AQ591" s="299"/>
      <c r="AS591" s="59"/>
      <c r="AT591" s="45" t="s">
        <v>13</v>
      </c>
      <c r="AU591" s="45"/>
      <c r="AV591" s="45"/>
      <c r="AW591" s="45"/>
      <c r="AX591" s="45" t="s">
        <v>17</v>
      </c>
      <c r="AY591" s="45"/>
      <c r="AZ591" s="45"/>
      <c r="BA591" s="45"/>
      <c r="BB591" s="45"/>
      <c r="BC591" s="45"/>
      <c r="BD591" s="45"/>
      <c r="BE591" s="265"/>
      <c r="BF591" s="265"/>
      <c r="BG591" s="266"/>
      <c r="BH591" s="265"/>
    </row>
    <row r="592" spans="2:60" ht="18.75" customHeight="1" x14ac:dyDescent="0.4">
      <c r="B592" s="47"/>
      <c r="C592" s="47"/>
      <c r="D592" s="47"/>
      <c r="E592" s="47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4"/>
      <c r="V592" s="39"/>
      <c r="W592" s="40"/>
      <c r="X592" s="40"/>
      <c r="Y592" s="41"/>
      <c r="Z592" s="297"/>
      <c r="AA592" s="298"/>
      <c r="AB592" s="298"/>
      <c r="AC592" s="298"/>
      <c r="AD592" s="298"/>
      <c r="AE592" s="298"/>
      <c r="AF592" s="298"/>
      <c r="AG592" s="298"/>
      <c r="AH592" s="298"/>
      <c r="AI592" s="298"/>
      <c r="AJ592" s="298"/>
      <c r="AK592" s="298"/>
      <c r="AL592" s="298"/>
      <c r="AM592" s="298"/>
      <c r="AN592" s="298"/>
      <c r="AO592" s="298"/>
      <c r="AP592" s="298"/>
      <c r="AQ592" s="299"/>
      <c r="AS592" s="59"/>
      <c r="AT592" s="45" t="s">
        <v>16</v>
      </c>
      <c r="AU592" s="45"/>
      <c r="AV592" s="45"/>
      <c r="AW592" s="45"/>
      <c r="AX592" s="266"/>
      <c r="AY592" s="300"/>
      <c r="AZ592" s="300"/>
      <c r="BA592" s="300"/>
      <c r="BB592" s="300"/>
      <c r="BC592" s="300"/>
      <c r="BD592" s="300"/>
      <c r="BE592" s="300"/>
      <c r="BF592" s="300"/>
      <c r="BG592" s="300"/>
      <c r="BH592" s="301"/>
    </row>
    <row r="593" spans="2:60" ht="8.25" customHeight="1" x14ac:dyDescent="0.4"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4"/>
      <c r="V593" s="39"/>
      <c r="W593" s="40"/>
      <c r="X593" s="40"/>
      <c r="Y593" s="41"/>
      <c r="Z593" s="269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3"/>
      <c r="AS593" s="59"/>
      <c r="AT593" s="69" t="s">
        <v>51</v>
      </c>
      <c r="AU593" s="70"/>
      <c r="AV593" s="70"/>
      <c r="AW593" s="71"/>
      <c r="AX593" s="302"/>
      <c r="AY593" s="303"/>
      <c r="AZ593" s="303"/>
      <c r="BA593" s="303"/>
      <c r="BB593" s="303"/>
      <c r="BC593" s="303"/>
      <c r="BD593" s="303"/>
      <c r="BE593" s="303"/>
      <c r="BF593" s="303"/>
      <c r="BG593" s="303"/>
      <c r="BH593" s="304"/>
    </row>
    <row r="594" spans="2:60" ht="11.25" customHeight="1" x14ac:dyDescent="0.4">
      <c r="B594" s="49" t="s">
        <v>40</v>
      </c>
      <c r="C594" s="50"/>
      <c r="D594" s="50"/>
      <c r="E594" s="50"/>
      <c r="F594" s="50"/>
      <c r="G594" s="50"/>
      <c r="H594" s="51"/>
      <c r="I594" s="87">
        <f>+AR610+BC610+AR611+BC611</f>
        <v>0</v>
      </c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9"/>
      <c r="V594" s="42"/>
      <c r="W594" s="43"/>
      <c r="X594" s="43"/>
      <c r="Y594" s="44"/>
      <c r="Z594" s="271"/>
      <c r="AA594" s="272"/>
      <c r="AB594" s="272"/>
      <c r="AC594" s="272"/>
      <c r="AD594" s="272"/>
      <c r="AE594" s="272"/>
      <c r="AF594" s="272"/>
      <c r="AG594" s="272"/>
      <c r="AH594" s="272"/>
      <c r="AI594" s="272"/>
      <c r="AJ594" s="272"/>
      <c r="AK594" s="272"/>
      <c r="AL594" s="272"/>
      <c r="AM594" s="272"/>
      <c r="AN594" s="272"/>
      <c r="AO594" s="272"/>
      <c r="AP594" s="272"/>
      <c r="AQ594" s="274"/>
      <c r="AS594" s="59"/>
      <c r="AT594" s="72"/>
      <c r="AU594" s="73"/>
      <c r="AV594" s="73"/>
      <c r="AW594" s="74"/>
      <c r="AX594" s="305"/>
      <c r="AY594" s="306"/>
      <c r="AZ594" s="306"/>
      <c r="BA594" s="306"/>
      <c r="BB594" s="306"/>
      <c r="BC594" s="306"/>
      <c r="BD594" s="306"/>
      <c r="BE594" s="306"/>
      <c r="BF594" s="306"/>
      <c r="BG594" s="306"/>
      <c r="BH594" s="307"/>
    </row>
    <row r="595" spans="2:60" ht="19.5" customHeight="1" x14ac:dyDescent="0.4">
      <c r="B595" s="84"/>
      <c r="C595" s="85"/>
      <c r="D595" s="85"/>
      <c r="E595" s="85"/>
      <c r="F595" s="85"/>
      <c r="G595" s="85"/>
      <c r="H595" s="86"/>
      <c r="I595" s="90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2"/>
      <c r="U595" s="7"/>
      <c r="V595" s="93" t="s">
        <v>63</v>
      </c>
      <c r="W595" s="94"/>
      <c r="X595" s="94"/>
      <c r="Y595" s="94"/>
      <c r="Z595" s="94"/>
      <c r="AA595" s="94"/>
      <c r="AB595" s="94"/>
      <c r="AC595" s="95"/>
      <c r="AD595" s="17" t="s">
        <v>64</v>
      </c>
      <c r="AE595" s="308"/>
      <c r="AF595" s="308"/>
      <c r="AG595" s="308"/>
      <c r="AH595" s="308"/>
      <c r="AI595" s="308"/>
      <c r="AJ595" s="308"/>
      <c r="AK595" s="308"/>
      <c r="AL595" s="308"/>
      <c r="AM595" s="308"/>
      <c r="AN595" s="308"/>
      <c r="AO595" s="308"/>
      <c r="AP595" s="308"/>
      <c r="AQ595" s="309"/>
      <c r="AS595" s="60"/>
      <c r="AT595" s="75"/>
      <c r="AU595" s="76"/>
      <c r="AV595" s="76"/>
      <c r="AW595" s="77"/>
      <c r="AX595" s="291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3"/>
    </row>
    <row r="596" spans="2:60" ht="12.75" customHeight="1" x14ac:dyDescent="0.4"/>
    <row r="597" spans="2:60" ht="17.25" customHeight="1" x14ac:dyDescent="0.4">
      <c r="B597" s="45" t="s">
        <v>30</v>
      </c>
      <c r="C597" s="45"/>
      <c r="D597" s="45"/>
      <c r="E597" s="99" t="s">
        <v>56</v>
      </c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99" t="s">
        <v>57</v>
      </c>
      <c r="S597" s="100"/>
      <c r="T597" s="100"/>
      <c r="U597" s="100"/>
      <c r="V597" s="100"/>
      <c r="W597" s="100"/>
      <c r="X597" s="100"/>
      <c r="Y597" s="100"/>
      <c r="Z597" s="100"/>
      <c r="AA597" s="100"/>
      <c r="AB597" s="101"/>
      <c r="AC597" s="45" t="s">
        <v>32</v>
      </c>
      <c r="AD597" s="45"/>
      <c r="AE597" s="45"/>
      <c r="AF597" s="99" t="s">
        <v>53</v>
      </c>
      <c r="AG597" s="100"/>
      <c r="AH597" s="100"/>
      <c r="AI597" s="100"/>
      <c r="AJ597" s="100"/>
      <c r="AK597" s="101"/>
      <c r="AL597" s="99" t="s">
        <v>33</v>
      </c>
      <c r="AM597" s="100"/>
      <c r="AN597" s="100"/>
      <c r="AO597" s="100"/>
      <c r="AP597" s="100"/>
      <c r="AQ597" s="101"/>
      <c r="AR597" s="99" t="s">
        <v>31</v>
      </c>
      <c r="AS597" s="100"/>
      <c r="AT597" s="100"/>
      <c r="AU597" s="100"/>
      <c r="AV597" s="100"/>
      <c r="AW597" s="101"/>
      <c r="AX597" s="99" t="s">
        <v>55</v>
      </c>
      <c r="AY597" s="100"/>
      <c r="AZ597" s="100"/>
      <c r="BA597" s="100"/>
      <c r="BB597" s="100"/>
      <c r="BC597" s="100"/>
      <c r="BD597" s="100"/>
      <c r="BE597" s="100"/>
      <c r="BF597" s="100"/>
      <c r="BG597" s="100"/>
      <c r="BH597" s="101"/>
    </row>
    <row r="598" spans="2:60" ht="17.25" customHeight="1" x14ac:dyDescent="0.4">
      <c r="B598" s="287"/>
      <c r="C598" s="287"/>
      <c r="D598" s="287"/>
      <c r="E598" s="229"/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29"/>
      <c r="S598" s="230"/>
      <c r="T598" s="230"/>
      <c r="U598" s="230"/>
      <c r="V598" s="230"/>
      <c r="W598" s="230"/>
      <c r="X598" s="230"/>
      <c r="Y598" s="230"/>
      <c r="Z598" s="230"/>
      <c r="AA598" s="230"/>
      <c r="AB598" s="234"/>
      <c r="AC598" s="275"/>
      <c r="AD598" s="275"/>
      <c r="AE598" s="275"/>
      <c r="AF598" s="279"/>
      <c r="AG598" s="280"/>
      <c r="AH598" s="280"/>
      <c r="AI598" s="280"/>
      <c r="AJ598" s="280"/>
      <c r="AK598" s="281"/>
      <c r="AL598" s="276"/>
      <c r="AM598" s="277"/>
      <c r="AN598" s="277"/>
      <c r="AO598" s="277"/>
      <c r="AP598" s="277"/>
      <c r="AQ598" s="278"/>
      <c r="AR598" s="288"/>
      <c r="AS598" s="289"/>
      <c r="AT598" s="289"/>
      <c r="AU598" s="289"/>
      <c r="AV598" s="289"/>
      <c r="AW598" s="290"/>
      <c r="AX598" s="239"/>
      <c r="AY598" s="240"/>
      <c r="AZ598" s="240"/>
      <c r="BA598" s="240"/>
      <c r="BB598" s="240"/>
      <c r="BC598" s="240"/>
      <c r="BD598" s="240"/>
      <c r="BE598" s="240"/>
      <c r="BF598" s="240"/>
      <c r="BG598" s="240"/>
      <c r="BH598" s="241"/>
    </row>
    <row r="599" spans="2:60" ht="17.25" customHeight="1" x14ac:dyDescent="0.4">
      <c r="B599" s="235"/>
      <c r="C599" s="235"/>
      <c r="D599" s="235"/>
      <c r="E599" s="147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7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9"/>
      <c r="AC599" s="150"/>
      <c r="AD599" s="150"/>
      <c r="AE599" s="150"/>
      <c r="AF599" s="248"/>
      <c r="AG599" s="249"/>
      <c r="AH599" s="249"/>
      <c r="AI599" s="249"/>
      <c r="AJ599" s="249"/>
      <c r="AK599" s="250"/>
      <c r="AL599" s="251"/>
      <c r="AM599" s="252"/>
      <c r="AN599" s="252"/>
      <c r="AO599" s="252"/>
      <c r="AP599" s="252"/>
      <c r="AQ599" s="253"/>
      <c r="AR599" s="251"/>
      <c r="AS599" s="252"/>
      <c r="AT599" s="252"/>
      <c r="AU599" s="252"/>
      <c r="AV599" s="252"/>
      <c r="AW599" s="253"/>
      <c r="AX599" s="242"/>
      <c r="AY599" s="243"/>
      <c r="AZ599" s="243"/>
      <c r="BA599" s="243"/>
      <c r="BB599" s="243"/>
      <c r="BC599" s="243"/>
      <c r="BD599" s="243"/>
      <c r="BE599" s="243"/>
      <c r="BF599" s="243"/>
      <c r="BG599" s="243"/>
      <c r="BH599" s="244"/>
    </row>
    <row r="600" spans="2:60" ht="17.25" customHeight="1" x14ac:dyDescent="0.4">
      <c r="B600" s="235"/>
      <c r="C600" s="235"/>
      <c r="D600" s="235"/>
      <c r="E600" s="147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7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9"/>
      <c r="AC600" s="150"/>
      <c r="AD600" s="150"/>
      <c r="AE600" s="150"/>
      <c r="AF600" s="248"/>
      <c r="AG600" s="249"/>
      <c r="AH600" s="249"/>
      <c r="AI600" s="249"/>
      <c r="AJ600" s="249"/>
      <c r="AK600" s="250"/>
      <c r="AL600" s="251"/>
      <c r="AM600" s="252"/>
      <c r="AN600" s="252"/>
      <c r="AO600" s="252"/>
      <c r="AP600" s="252"/>
      <c r="AQ600" s="253"/>
      <c r="AR600" s="251"/>
      <c r="AS600" s="252"/>
      <c r="AT600" s="252"/>
      <c r="AU600" s="252"/>
      <c r="AV600" s="252"/>
      <c r="AW600" s="253"/>
      <c r="AX600" s="242"/>
      <c r="AY600" s="243"/>
      <c r="AZ600" s="243"/>
      <c r="BA600" s="243"/>
      <c r="BB600" s="243"/>
      <c r="BC600" s="243"/>
      <c r="BD600" s="243"/>
      <c r="BE600" s="243"/>
      <c r="BF600" s="243"/>
      <c r="BG600" s="243"/>
      <c r="BH600" s="244"/>
    </row>
    <row r="601" spans="2:60" ht="17.25" customHeight="1" x14ac:dyDescent="0.4">
      <c r="B601" s="235"/>
      <c r="C601" s="235"/>
      <c r="D601" s="235"/>
      <c r="E601" s="147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7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9"/>
      <c r="AC601" s="150"/>
      <c r="AD601" s="150"/>
      <c r="AE601" s="150"/>
      <c r="AF601" s="248"/>
      <c r="AG601" s="249"/>
      <c r="AH601" s="249"/>
      <c r="AI601" s="249"/>
      <c r="AJ601" s="249"/>
      <c r="AK601" s="250"/>
      <c r="AL601" s="251"/>
      <c r="AM601" s="252"/>
      <c r="AN601" s="252"/>
      <c r="AO601" s="252"/>
      <c r="AP601" s="252"/>
      <c r="AQ601" s="253"/>
      <c r="AR601" s="251"/>
      <c r="AS601" s="252"/>
      <c r="AT601" s="252"/>
      <c r="AU601" s="252"/>
      <c r="AV601" s="252"/>
      <c r="AW601" s="253"/>
      <c r="AX601" s="242"/>
      <c r="AY601" s="243"/>
      <c r="AZ601" s="243"/>
      <c r="BA601" s="243"/>
      <c r="BB601" s="243"/>
      <c r="BC601" s="243"/>
      <c r="BD601" s="243"/>
      <c r="BE601" s="243"/>
      <c r="BF601" s="243"/>
      <c r="BG601" s="243"/>
      <c r="BH601" s="244"/>
    </row>
    <row r="602" spans="2:60" ht="17.25" customHeight="1" x14ac:dyDescent="0.4">
      <c r="B602" s="235"/>
      <c r="C602" s="235"/>
      <c r="D602" s="235"/>
      <c r="E602" s="147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7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9"/>
      <c r="AC602" s="150"/>
      <c r="AD602" s="150"/>
      <c r="AE602" s="150"/>
      <c r="AF602" s="248"/>
      <c r="AG602" s="249"/>
      <c r="AH602" s="249"/>
      <c r="AI602" s="249"/>
      <c r="AJ602" s="249"/>
      <c r="AK602" s="250"/>
      <c r="AL602" s="251"/>
      <c r="AM602" s="252"/>
      <c r="AN602" s="252"/>
      <c r="AO602" s="252"/>
      <c r="AP602" s="252"/>
      <c r="AQ602" s="253"/>
      <c r="AR602" s="251"/>
      <c r="AS602" s="252"/>
      <c r="AT602" s="252"/>
      <c r="AU602" s="252"/>
      <c r="AV602" s="252"/>
      <c r="AW602" s="253"/>
      <c r="AX602" s="242"/>
      <c r="AY602" s="243"/>
      <c r="AZ602" s="243"/>
      <c r="BA602" s="243"/>
      <c r="BB602" s="243"/>
      <c r="BC602" s="243"/>
      <c r="BD602" s="243"/>
      <c r="BE602" s="243"/>
      <c r="BF602" s="243"/>
      <c r="BG602" s="243"/>
      <c r="BH602" s="244"/>
    </row>
    <row r="603" spans="2:60" ht="17.25" customHeight="1" x14ac:dyDescent="0.4">
      <c r="B603" s="235"/>
      <c r="C603" s="235"/>
      <c r="D603" s="235"/>
      <c r="E603" s="147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7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9"/>
      <c r="AC603" s="150"/>
      <c r="AD603" s="150"/>
      <c r="AE603" s="150"/>
      <c r="AF603" s="248"/>
      <c r="AG603" s="249"/>
      <c r="AH603" s="249"/>
      <c r="AI603" s="249"/>
      <c r="AJ603" s="249"/>
      <c r="AK603" s="250"/>
      <c r="AL603" s="251"/>
      <c r="AM603" s="252"/>
      <c r="AN603" s="252"/>
      <c r="AO603" s="252"/>
      <c r="AP603" s="252"/>
      <c r="AQ603" s="253"/>
      <c r="AR603" s="251"/>
      <c r="AS603" s="252"/>
      <c r="AT603" s="252"/>
      <c r="AU603" s="252"/>
      <c r="AV603" s="252"/>
      <c r="AW603" s="253"/>
      <c r="AX603" s="242"/>
      <c r="AY603" s="243"/>
      <c r="AZ603" s="243"/>
      <c r="BA603" s="243"/>
      <c r="BB603" s="243"/>
      <c r="BC603" s="243"/>
      <c r="BD603" s="243"/>
      <c r="BE603" s="243"/>
      <c r="BF603" s="243"/>
      <c r="BG603" s="243"/>
      <c r="BH603" s="244"/>
    </row>
    <row r="604" spans="2:60" ht="17.25" customHeight="1" x14ac:dyDescent="0.4">
      <c r="B604" s="235"/>
      <c r="C604" s="235"/>
      <c r="D604" s="235"/>
      <c r="E604" s="147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7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9"/>
      <c r="AC604" s="150"/>
      <c r="AD604" s="150"/>
      <c r="AE604" s="150"/>
      <c r="AF604" s="248"/>
      <c r="AG604" s="249"/>
      <c r="AH604" s="249"/>
      <c r="AI604" s="249"/>
      <c r="AJ604" s="249"/>
      <c r="AK604" s="250"/>
      <c r="AL604" s="251"/>
      <c r="AM604" s="252"/>
      <c r="AN604" s="252"/>
      <c r="AO604" s="252"/>
      <c r="AP604" s="252"/>
      <c r="AQ604" s="253"/>
      <c r="AR604" s="251"/>
      <c r="AS604" s="252"/>
      <c r="AT604" s="252"/>
      <c r="AU604" s="252"/>
      <c r="AV604" s="252"/>
      <c r="AW604" s="253"/>
      <c r="AX604" s="242"/>
      <c r="AY604" s="243"/>
      <c r="AZ604" s="243"/>
      <c r="BA604" s="243"/>
      <c r="BB604" s="243"/>
      <c r="BC604" s="243"/>
      <c r="BD604" s="243"/>
      <c r="BE604" s="243"/>
      <c r="BF604" s="243"/>
      <c r="BG604" s="243"/>
      <c r="BH604" s="244"/>
    </row>
    <row r="605" spans="2:60" ht="17.25" customHeight="1" x14ac:dyDescent="0.4">
      <c r="B605" s="235"/>
      <c r="C605" s="235"/>
      <c r="D605" s="235"/>
      <c r="E605" s="147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7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9"/>
      <c r="AC605" s="150"/>
      <c r="AD605" s="150"/>
      <c r="AE605" s="150"/>
      <c r="AF605" s="248"/>
      <c r="AG605" s="249"/>
      <c r="AH605" s="249"/>
      <c r="AI605" s="249"/>
      <c r="AJ605" s="249"/>
      <c r="AK605" s="250"/>
      <c r="AL605" s="282"/>
      <c r="AM605" s="283"/>
      <c r="AN605" s="283"/>
      <c r="AO605" s="283"/>
      <c r="AP605" s="283"/>
      <c r="AQ605" s="284"/>
      <c r="AR605" s="251"/>
      <c r="AS605" s="252"/>
      <c r="AT605" s="252"/>
      <c r="AU605" s="252"/>
      <c r="AV605" s="252"/>
      <c r="AW605" s="253"/>
      <c r="AX605" s="242"/>
      <c r="AY605" s="243"/>
      <c r="AZ605" s="243"/>
      <c r="BA605" s="243"/>
      <c r="BB605" s="243"/>
      <c r="BC605" s="243"/>
      <c r="BD605" s="243"/>
      <c r="BE605" s="243"/>
      <c r="BF605" s="243"/>
      <c r="BG605" s="243"/>
      <c r="BH605" s="244"/>
    </row>
    <row r="606" spans="2:60" ht="17.25" customHeight="1" x14ac:dyDescent="0.4">
      <c r="B606" s="235"/>
      <c r="C606" s="235"/>
      <c r="D606" s="235"/>
      <c r="E606" s="147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7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9"/>
      <c r="AC606" s="150"/>
      <c r="AD606" s="150"/>
      <c r="AE606" s="150"/>
      <c r="AF606" s="248"/>
      <c r="AG606" s="249"/>
      <c r="AH606" s="249"/>
      <c r="AI606" s="249"/>
      <c r="AJ606" s="249"/>
      <c r="AK606" s="250"/>
      <c r="AL606" s="251"/>
      <c r="AM606" s="252"/>
      <c r="AN606" s="252"/>
      <c r="AO606" s="252"/>
      <c r="AP606" s="252"/>
      <c r="AQ606" s="253"/>
      <c r="AR606" s="251"/>
      <c r="AS606" s="252"/>
      <c r="AT606" s="252"/>
      <c r="AU606" s="252"/>
      <c r="AV606" s="252"/>
      <c r="AW606" s="253"/>
      <c r="AX606" s="242"/>
      <c r="AY606" s="243"/>
      <c r="AZ606" s="243"/>
      <c r="BA606" s="243"/>
      <c r="BB606" s="243"/>
      <c r="BC606" s="243"/>
      <c r="BD606" s="243"/>
      <c r="BE606" s="243"/>
      <c r="BF606" s="243"/>
      <c r="BG606" s="243"/>
      <c r="BH606" s="244"/>
    </row>
    <row r="607" spans="2:60" ht="17.25" customHeight="1" x14ac:dyDescent="0.4">
      <c r="B607" s="235"/>
      <c r="C607" s="235"/>
      <c r="D607" s="235"/>
      <c r="E607" s="147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7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9"/>
      <c r="AC607" s="150"/>
      <c r="AD607" s="150"/>
      <c r="AE607" s="150"/>
      <c r="AF607" s="248"/>
      <c r="AG607" s="249"/>
      <c r="AH607" s="249"/>
      <c r="AI607" s="249"/>
      <c r="AJ607" s="249"/>
      <c r="AK607" s="250"/>
      <c r="AL607" s="251"/>
      <c r="AM607" s="252"/>
      <c r="AN607" s="252"/>
      <c r="AO607" s="252"/>
      <c r="AP607" s="252"/>
      <c r="AQ607" s="253"/>
      <c r="AR607" s="251"/>
      <c r="AS607" s="252"/>
      <c r="AT607" s="252"/>
      <c r="AU607" s="252"/>
      <c r="AV607" s="252"/>
      <c r="AW607" s="253"/>
      <c r="AX607" s="242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4"/>
    </row>
    <row r="608" spans="2:60" ht="17.25" customHeight="1" x14ac:dyDescent="0.4">
      <c r="B608" s="235"/>
      <c r="C608" s="235"/>
      <c r="D608" s="235"/>
      <c r="E608" s="147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7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9"/>
      <c r="AC608" s="150"/>
      <c r="AD608" s="150"/>
      <c r="AE608" s="150"/>
      <c r="AF608" s="248"/>
      <c r="AG608" s="249"/>
      <c r="AH608" s="249"/>
      <c r="AI608" s="249"/>
      <c r="AJ608" s="249"/>
      <c r="AK608" s="250"/>
      <c r="AL608" s="251"/>
      <c r="AM608" s="252"/>
      <c r="AN608" s="252"/>
      <c r="AO608" s="252"/>
      <c r="AP608" s="252"/>
      <c r="AQ608" s="253"/>
      <c r="AR608" s="251"/>
      <c r="AS608" s="252"/>
      <c r="AT608" s="252"/>
      <c r="AU608" s="252"/>
      <c r="AV608" s="252"/>
      <c r="AW608" s="253"/>
      <c r="AX608" s="242"/>
      <c r="AY608" s="243"/>
      <c r="AZ608" s="243"/>
      <c r="BA608" s="243"/>
      <c r="BB608" s="243"/>
      <c r="BC608" s="243"/>
      <c r="BD608" s="243"/>
      <c r="BE608" s="243"/>
      <c r="BF608" s="243"/>
      <c r="BG608" s="243"/>
      <c r="BH608" s="244"/>
    </row>
    <row r="609" spans="2:60" ht="17.25" customHeight="1" thickBot="1" x14ac:dyDescent="0.45">
      <c r="B609" s="238"/>
      <c r="C609" s="238"/>
      <c r="D609" s="238"/>
      <c r="E609" s="231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1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3"/>
      <c r="AC609" s="237"/>
      <c r="AD609" s="237"/>
      <c r="AE609" s="237"/>
      <c r="AF609" s="257"/>
      <c r="AG609" s="258"/>
      <c r="AH609" s="258"/>
      <c r="AI609" s="258"/>
      <c r="AJ609" s="258"/>
      <c r="AK609" s="259"/>
      <c r="AL609" s="260"/>
      <c r="AM609" s="261"/>
      <c r="AN609" s="261"/>
      <c r="AO609" s="261"/>
      <c r="AP609" s="261"/>
      <c r="AQ609" s="262"/>
      <c r="AR609" s="260"/>
      <c r="AS609" s="261"/>
      <c r="AT609" s="261"/>
      <c r="AU609" s="261"/>
      <c r="AV609" s="261"/>
      <c r="AW609" s="262"/>
      <c r="AX609" s="245"/>
      <c r="AY609" s="246"/>
      <c r="AZ609" s="246"/>
      <c r="BA609" s="246"/>
      <c r="BB609" s="246"/>
      <c r="BC609" s="246"/>
      <c r="BD609" s="246"/>
      <c r="BE609" s="246"/>
      <c r="BF609" s="246"/>
      <c r="BG609" s="246"/>
      <c r="BH609" s="247"/>
    </row>
    <row r="610" spans="2:60" ht="17.25" customHeight="1" thickTop="1" x14ac:dyDescent="0.4">
      <c r="B610" s="144"/>
      <c r="C610" s="144"/>
      <c r="D610" s="144"/>
      <c r="E610" s="145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7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9"/>
      <c r="AC610" s="236"/>
      <c r="AD610" s="236"/>
      <c r="AE610" s="236"/>
      <c r="AF610" s="151"/>
      <c r="AG610" s="152"/>
      <c r="AH610" s="152"/>
      <c r="AI610" s="152"/>
      <c r="AJ610" s="152"/>
      <c r="AK610" s="153"/>
      <c r="AL610" s="154" t="s">
        <v>94</v>
      </c>
      <c r="AM610" s="155"/>
      <c r="AN610" s="155"/>
      <c r="AO610" s="155"/>
      <c r="AP610" s="155"/>
      <c r="AQ610" s="156"/>
      <c r="AR610" s="254"/>
      <c r="AS610" s="255"/>
      <c r="AT610" s="255"/>
      <c r="AU610" s="255"/>
      <c r="AV610" s="255"/>
      <c r="AW610" s="256"/>
      <c r="AX610" s="154" t="s">
        <v>65</v>
      </c>
      <c r="AY610" s="155"/>
      <c r="AZ610" s="155"/>
      <c r="BA610" s="155"/>
      <c r="BB610" s="156"/>
      <c r="BC610" s="255"/>
      <c r="BD610" s="255"/>
      <c r="BE610" s="255"/>
      <c r="BF610" s="255"/>
      <c r="BG610" s="255"/>
      <c r="BH610" s="256"/>
    </row>
    <row r="611" spans="2:60" ht="17.25" customHeight="1" x14ac:dyDescent="0.4">
      <c r="B611" s="173"/>
      <c r="C611" s="173"/>
      <c r="D611" s="173"/>
      <c r="E611" s="174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6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8"/>
      <c r="AC611" s="179"/>
      <c r="AD611" s="179"/>
      <c r="AE611" s="179"/>
      <c r="AF611" s="180"/>
      <c r="AG611" s="181"/>
      <c r="AH611" s="181"/>
      <c r="AI611" s="181"/>
      <c r="AJ611" s="181"/>
      <c r="AK611" s="182"/>
      <c r="AL611" s="319"/>
      <c r="AM611" s="320"/>
      <c r="AN611" s="320"/>
      <c r="AO611" s="320"/>
      <c r="AP611" s="320"/>
      <c r="AQ611" s="321"/>
      <c r="AR611" s="322"/>
      <c r="AS611" s="323"/>
      <c r="AT611" s="323"/>
      <c r="AU611" s="323"/>
      <c r="AV611" s="323"/>
      <c r="AW611" s="324"/>
      <c r="AX611" s="183" t="s">
        <v>65</v>
      </c>
      <c r="AY611" s="184"/>
      <c r="AZ611" s="184"/>
      <c r="BA611" s="184"/>
      <c r="BB611" s="185"/>
      <c r="BC611" s="285"/>
      <c r="BD611" s="285"/>
      <c r="BE611" s="285"/>
      <c r="BF611" s="285"/>
      <c r="BG611" s="285"/>
      <c r="BH611" s="286"/>
    </row>
    <row r="612" spans="2:60" ht="12.75" customHeight="1" x14ac:dyDescent="0.4">
      <c r="AC612" s="14"/>
      <c r="AD612" s="14"/>
      <c r="AE612" s="14"/>
      <c r="AS612" s="19"/>
      <c r="AT612" s="19"/>
      <c r="AU612" s="19"/>
      <c r="AV612" s="19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</row>
    <row r="613" spans="2:60" ht="8.25" customHeight="1" x14ac:dyDescent="0.4">
      <c r="B613" s="201" t="s">
        <v>46</v>
      </c>
      <c r="C613" s="201"/>
      <c r="D613" s="201"/>
      <c r="E613" s="201"/>
      <c r="F613" s="201" t="s">
        <v>43</v>
      </c>
      <c r="G613" s="201"/>
      <c r="H613" s="201"/>
      <c r="I613" s="201"/>
      <c r="J613" s="201"/>
      <c r="K613" s="201"/>
      <c r="L613" s="201"/>
      <c r="M613" s="201" t="s">
        <v>44</v>
      </c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 t="s">
        <v>41</v>
      </c>
      <c r="Z613" s="201"/>
      <c r="AA613" s="201"/>
      <c r="AB613" s="201"/>
      <c r="AC613" s="201"/>
      <c r="AD613" s="201"/>
      <c r="AE613" s="201"/>
      <c r="AF613" s="45" t="s">
        <v>47</v>
      </c>
      <c r="AG613" s="45"/>
      <c r="AH613" s="45"/>
      <c r="AI613" s="45"/>
      <c r="AJ613" s="45"/>
      <c r="AK613" s="45"/>
      <c r="AL613" s="45"/>
      <c r="AM613" s="45"/>
      <c r="AO613" s="193" t="s">
        <v>58</v>
      </c>
      <c r="AP613" s="193"/>
      <c r="AQ613" s="193"/>
      <c r="AR613" s="193"/>
      <c r="AS613" s="193" t="s">
        <v>59</v>
      </c>
      <c r="AT613" s="193"/>
      <c r="AU613" s="193"/>
      <c r="AV613" s="193"/>
      <c r="AW613" s="193" t="s">
        <v>60</v>
      </c>
      <c r="AX613" s="193"/>
      <c r="AY613" s="193"/>
      <c r="AZ613" s="193"/>
      <c r="BA613" s="193"/>
      <c r="BB613" s="193"/>
      <c r="BC613" s="193"/>
      <c r="BD613" s="193"/>
      <c r="BE613" s="193" t="s">
        <v>45</v>
      </c>
      <c r="BF613" s="193"/>
      <c r="BG613" s="193"/>
      <c r="BH613" s="193"/>
    </row>
    <row r="614" spans="2:60" ht="8.25" customHeight="1" x14ac:dyDescent="0.4"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45"/>
      <c r="AG614" s="45"/>
      <c r="AH614" s="45"/>
      <c r="AI614" s="45"/>
      <c r="AJ614" s="45"/>
      <c r="AK614" s="45"/>
      <c r="AL614" s="45"/>
      <c r="AM614" s="45"/>
      <c r="AO614" s="193"/>
      <c r="AP614" s="193"/>
      <c r="AQ614" s="193"/>
      <c r="AR614" s="193"/>
      <c r="AS614" s="193"/>
      <c r="AT614" s="193"/>
      <c r="AU614" s="193"/>
      <c r="AV614" s="193"/>
      <c r="AW614" s="193"/>
      <c r="AX614" s="193"/>
      <c r="AY614" s="193"/>
      <c r="AZ614" s="193"/>
      <c r="BA614" s="193"/>
      <c r="BB614" s="193"/>
      <c r="BC614" s="193"/>
      <c r="BD614" s="193"/>
      <c r="BE614" s="193"/>
      <c r="BF614" s="193"/>
      <c r="BG614" s="193"/>
      <c r="BH614" s="193"/>
    </row>
    <row r="615" spans="2:60" ht="8.25" customHeight="1" x14ac:dyDescent="0.4">
      <c r="B615" s="194"/>
      <c r="C615" s="171"/>
      <c r="D615" s="171"/>
      <c r="E615" s="171"/>
      <c r="F615" s="195" t="s">
        <v>42</v>
      </c>
      <c r="G615" s="196"/>
      <c r="H615" s="196"/>
      <c r="I615" s="196"/>
      <c r="J615" s="196"/>
      <c r="K615" s="196"/>
      <c r="L615" s="197"/>
      <c r="M615" s="194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2"/>
      <c r="Y615" s="198"/>
      <c r="Z615" s="198"/>
      <c r="AA615" s="198"/>
      <c r="AB615" s="198"/>
      <c r="AC615" s="198"/>
      <c r="AD615" s="198"/>
      <c r="AE615" s="198"/>
      <c r="AF615" s="192"/>
      <c r="AG615" s="192"/>
      <c r="AH615" s="192"/>
      <c r="AI615" s="192"/>
      <c r="AJ615" s="192"/>
      <c r="AK615" s="192"/>
      <c r="AL615" s="192"/>
      <c r="AM615" s="192"/>
      <c r="AO615" s="193"/>
      <c r="AP615" s="193"/>
      <c r="AQ615" s="193"/>
      <c r="AR615" s="193"/>
      <c r="AS615" s="193"/>
      <c r="AT615" s="193"/>
      <c r="AU615" s="193"/>
      <c r="AV615" s="193"/>
      <c r="AW615" s="193"/>
      <c r="AX615" s="193"/>
      <c r="AY615" s="193"/>
      <c r="AZ615" s="193"/>
      <c r="BA615" s="193"/>
      <c r="BB615" s="193"/>
      <c r="BC615" s="193"/>
      <c r="BD615" s="193"/>
      <c r="BE615" s="193"/>
      <c r="BF615" s="193"/>
      <c r="BG615" s="193"/>
      <c r="BH615" s="193"/>
    </row>
    <row r="616" spans="2:60" ht="8.25" customHeight="1" x14ac:dyDescent="0.4">
      <c r="B616" s="194"/>
      <c r="C616" s="171"/>
      <c r="D616" s="171"/>
      <c r="E616" s="171"/>
      <c r="F616" s="199"/>
      <c r="G616" s="200"/>
      <c r="H616" s="200"/>
      <c r="I616" s="200"/>
      <c r="J616" s="171"/>
      <c r="K616" s="171"/>
      <c r="L616" s="172"/>
      <c r="M616" s="194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2"/>
      <c r="Y616" s="198"/>
      <c r="Z616" s="198"/>
      <c r="AA616" s="198"/>
      <c r="AB616" s="198"/>
      <c r="AC616" s="198"/>
      <c r="AD616" s="198"/>
      <c r="AE616" s="198"/>
      <c r="AF616" s="192"/>
      <c r="AG616" s="192"/>
      <c r="AH616" s="192"/>
      <c r="AI616" s="192"/>
      <c r="AJ616" s="192"/>
      <c r="AK616" s="192"/>
      <c r="AL616" s="192"/>
      <c r="AM616" s="192"/>
      <c r="AO616" s="193"/>
      <c r="AP616" s="193"/>
      <c r="AQ616" s="193"/>
      <c r="AR616" s="193"/>
      <c r="AS616" s="193"/>
      <c r="AT616" s="193"/>
      <c r="AU616" s="193"/>
      <c r="AV616" s="193"/>
      <c r="AW616" s="193"/>
      <c r="AX616" s="193"/>
      <c r="AY616" s="193"/>
      <c r="AZ616" s="193"/>
      <c r="BA616" s="193"/>
      <c r="BB616" s="193"/>
      <c r="BC616" s="193"/>
      <c r="BD616" s="193"/>
      <c r="BE616" s="193"/>
      <c r="BF616" s="193"/>
      <c r="BG616" s="193"/>
      <c r="BH616" s="193"/>
    </row>
    <row r="617" spans="2:60" ht="8.25" customHeight="1" x14ac:dyDescent="0.4">
      <c r="B617" s="194"/>
      <c r="C617" s="171"/>
      <c r="D617" s="171"/>
      <c r="E617" s="171"/>
      <c r="F617" s="195" t="s">
        <v>42</v>
      </c>
      <c r="G617" s="196"/>
      <c r="H617" s="196"/>
      <c r="I617" s="196"/>
      <c r="J617" s="196"/>
      <c r="K617" s="196"/>
      <c r="L617" s="197"/>
      <c r="M617" s="194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2"/>
      <c r="Y617" s="198"/>
      <c r="Z617" s="198"/>
      <c r="AA617" s="198"/>
      <c r="AB617" s="198"/>
      <c r="AC617" s="198"/>
      <c r="AD617" s="198"/>
      <c r="AE617" s="198"/>
      <c r="AF617" s="192"/>
      <c r="AG617" s="192"/>
      <c r="AH617" s="192"/>
      <c r="AI617" s="192"/>
      <c r="AJ617" s="192"/>
      <c r="AK617" s="192"/>
      <c r="AL617" s="192"/>
      <c r="AM617" s="192"/>
      <c r="AO617" s="193"/>
      <c r="AP617" s="193"/>
      <c r="AQ617" s="193"/>
      <c r="AR617" s="193"/>
      <c r="AS617" s="193"/>
      <c r="AT617" s="193"/>
      <c r="AU617" s="193"/>
      <c r="AV617" s="193"/>
      <c r="AW617" s="193"/>
      <c r="AX617" s="193"/>
      <c r="AY617" s="193"/>
      <c r="AZ617" s="193"/>
      <c r="BA617" s="193"/>
      <c r="BB617" s="193"/>
      <c r="BC617" s="193"/>
      <c r="BD617" s="193"/>
      <c r="BE617" s="193"/>
      <c r="BF617" s="193"/>
      <c r="BG617" s="193"/>
      <c r="BH617" s="193"/>
    </row>
    <row r="618" spans="2:60" ht="8.25" customHeight="1" x14ac:dyDescent="0.4">
      <c r="B618" s="194"/>
      <c r="C618" s="171"/>
      <c r="D618" s="171"/>
      <c r="E618" s="171"/>
      <c r="F618" s="199"/>
      <c r="G618" s="200"/>
      <c r="H618" s="200"/>
      <c r="I618" s="200"/>
      <c r="J618" s="171"/>
      <c r="K618" s="171"/>
      <c r="L618" s="172"/>
      <c r="M618" s="194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2"/>
      <c r="Y618" s="198"/>
      <c r="Z618" s="198"/>
      <c r="AA618" s="198"/>
      <c r="AB618" s="198"/>
      <c r="AC618" s="198"/>
      <c r="AD618" s="198"/>
      <c r="AE618" s="198"/>
      <c r="AF618" s="192"/>
      <c r="AG618" s="192"/>
      <c r="AH618" s="192"/>
      <c r="AI618" s="192"/>
      <c r="AJ618" s="192"/>
      <c r="AK618" s="192"/>
      <c r="AL618" s="192"/>
      <c r="AM618" s="192"/>
      <c r="AO618" s="193"/>
      <c r="AP618" s="193"/>
      <c r="AQ618" s="193"/>
      <c r="AR618" s="193"/>
      <c r="AS618" s="193"/>
      <c r="AT618" s="193"/>
      <c r="AU618" s="193"/>
      <c r="AV618" s="193"/>
      <c r="AW618" s="193"/>
      <c r="AX618" s="193"/>
      <c r="AY618" s="193"/>
      <c r="AZ618" s="193"/>
      <c r="BA618" s="193"/>
      <c r="BB618" s="193"/>
      <c r="BC618" s="193"/>
      <c r="BD618" s="193"/>
      <c r="BE618" s="193"/>
      <c r="BF618" s="193"/>
      <c r="BG618" s="193"/>
      <c r="BH618" s="193"/>
    </row>
    <row r="619" spans="2:60" ht="8.25" customHeight="1" x14ac:dyDescent="0.4">
      <c r="B619" s="194"/>
      <c r="C619" s="171"/>
      <c r="D619" s="171"/>
      <c r="E619" s="171"/>
      <c r="F619" s="195" t="s">
        <v>42</v>
      </c>
      <c r="G619" s="196"/>
      <c r="H619" s="196"/>
      <c r="I619" s="196"/>
      <c r="J619" s="196"/>
      <c r="K619" s="196"/>
      <c r="L619" s="197"/>
      <c r="M619" s="194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2"/>
      <c r="Y619" s="198"/>
      <c r="Z619" s="198"/>
      <c r="AA619" s="198"/>
      <c r="AB619" s="198"/>
      <c r="AC619" s="198"/>
      <c r="AD619" s="198"/>
      <c r="AE619" s="198"/>
      <c r="AF619" s="192"/>
      <c r="AG619" s="192"/>
      <c r="AH619" s="192"/>
      <c r="AI619" s="192"/>
      <c r="AJ619" s="192"/>
      <c r="AK619" s="192"/>
      <c r="AL619" s="192"/>
      <c r="AM619" s="192"/>
      <c r="AO619" s="220" t="s">
        <v>66</v>
      </c>
      <c r="AP619" s="221"/>
      <c r="AQ619" s="221"/>
      <c r="AR619" s="222"/>
      <c r="AS619" s="220" t="s">
        <v>67</v>
      </c>
      <c r="AT619" s="221"/>
      <c r="AU619" s="221"/>
      <c r="AV619" s="222"/>
      <c r="AW619" s="13"/>
      <c r="AX619" s="13"/>
      <c r="AY619" s="13"/>
      <c r="AZ619" s="13"/>
    </row>
    <row r="620" spans="2:60" ht="8.25" customHeight="1" x14ac:dyDescent="0.4">
      <c r="B620" s="194"/>
      <c r="C620" s="171"/>
      <c r="D620" s="171"/>
      <c r="E620" s="171"/>
      <c r="F620" s="199"/>
      <c r="G620" s="200"/>
      <c r="H620" s="200"/>
      <c r="I620" s="200"/>
      <c r="J620" s="171"/>
      <c r="K620" s="171"/>
      <c r="L620" s="172"/>
      <c r="M620" s="194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2"/>
      <c r="Y620" s="198"/>
      <c r="Z620" s="198"/>
      <c r="AA620" s="198"/>
      <c r="AB620" s="198"/>
      <c r="AC620" s="198"/>
      <c r="AD620" s="198"/>
      <c r="AE620" s="198"/>
      <c r="AF620" s="192"/>
      <c r="AG620" s="192"/>
      <c r="AH620" s="192"/>
      <c r="AI620" s="192"/>
      <c r="AJ620" s="192"/>
      <c r="AK620" s="192"/>
      <c r="AL620" s="192"/>
      <c r="AM620" s="192"/>
      <c r="AO620" s="223"/>
      <c r="AP620" s="224"/>
      <c r="AQ620" s="224"/>
      <c r="AR620" s="225"/>
      <c r="AS620" s="223"/>
      <c r="AT620" s="224"/>
      <c r="AU620" s="224"/>
      <c r="AV620" s="225"/>
      <c r="AW620" s="13"/>
      <c r="AX620" s="13"/>
      <c r="AY620" s="13"/>
      <c r="AZ620" s="13"/>
    </row>
    <row r="621" spans="2:60" ht="8.25" customHeight="1" x14ac:dyDescent="0.4">
      <c r="B621" s="194"/>
      <c r="C621" s="171"/>
      <c r="D621" s="171"/>
      <c r="E621" s="171"/>
      <c r="F621" s="195" t="s">
        <v>42</v>
      </c>
      <c r="G621" s="196"/>
      <c r="H621" s="196"/>
      <c r="I621" s="196"/>
      <c r="J621" s="196"/>
      <c r="K621" s="196"/>
      <c r="L621" s="197"/>
      <c r="M621" s="194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2"/>
      <c r="Y621" s="198"/>
      <c r="Z621" s="198"/>
      <c r="AA621" s="198"/>
      <c r="AB621" s="198"/>
      <c r="AC621" s="198"/>
      <c r="AD621" s="198"/>
      <c r="AE621" s="198"/>
      <c r="AF621" s="192"/>
      <c r="AG621" s="192"/>
      <c r="AH621" s="192"/>
      <c r="AI621" s="192"/>
      <c r="AJ621" s="192"/>
      <c r="AK621" s="192"/>
      <c r="AL621" s="192"/>
      <c r="AM621" s="192"/>
      <c r="AO621" s="223"/>
      <c r="AP621" s="224"/>
      <c r="AQ621" s="224"/>
      <c r="AR621" s="225"/>
      <c r="AS621" s="223"/>
      <c r="AT621" s="224"/>
      <c r="AU621" s="224"/>
      <c r="AV621" s="225"/>
      <c r="AW621" s="13"/>
      <c r="AX621" s="13"/>
      <c r="AY621" s="13"/>
      <c r="AZ621" s="13"/>
    </row>
    <row r="622" spans="2:60" ht="8.25" customHeight="1" x14ac:dyDescent="0.4">
      <c r="B622" s="194"/>
      <c r="C622" s="171"/>
      <c r="D622" s="171"/>
      <c r="E622" s="171"/>
      <c r="F622" s="199"/>
      <c r="G622" s="200"/>
      <c r="H622" s="200"/>
      <c r="I622" s="200"/>
      <c r="J622" s="171"/>
      <c r="K622" s="171"/>
      <c r="L622" s="172"/>
      <c r="M622" s="194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2"/>
      <c r="Y622" s="198"/>
      <c r="Z622" s="198"/>
      <c r="AA622" s="198"/>
      <c r="AB622" s="198"/>
      <c r="AC622" s="198"/>
      <c r="AD622" s="198"/>
      <c r="AE622" s="198"/>
      <c r="AF622" s="192"/>
      <c r="AG622" s="192"/>
      <c r="AH622" s="192"/>
      <c r="AI622" s="192"/>
      <c r="AJ622" s="192"/>
      <c r="AK622" s="192"/>
      <c r="AL622" s="192"/>
      <c r="AM622" s="192"/>
      <c r="AO622" s="223"/>
      <c r="AP622" s="224"/>
      <c r="AQ622" s="224"/>
      <c r="AR622" s="225"/>
      <c r="AS622" s="223"/>
      <c r="AT622" s="224"/>
      <c r="AU622" s="224"/>
      <c r="AV622" s="225"/>
      <c r="AW622" s="202" t="s">
        <v>48</v>
      </c>
      <c r="AX622" s="203"/>
      <c r="AY622" s="203"/>
      <c r="AZ622" s="203"/>
      <c r="BA622" s="203"/>
      <c r="BB622" s="203"/>
      <c r="BC622" s="310"/>
      <c r="BD622" s="311"/>
      <c r="BE622" s="311"/>
      <c r="BF622" s="311"/>
      <c r="BG622" s="311"/>
      <c r="BH622" s="312"/>
    </row>
    <row r="623" spans="2:60" ht="8.25" customHeight="1" x14ac:dyDescent="0.4">
      <c r="B623" s="194"/>
      <c r="C623" s="171"/>
      <c r="D623" s="171"/>
      <c r="E623" s="171"/>
      <c r="F623" s="195" t="s">
        <v>42</v>
      </c>
      <c r="G623" s="196"/>
      <c r="H623" s="196"/>
      <c r="I623" s="196"/>
      <c r="J623" s="196"/>
      <c r="K623" s="196"/>
      <c r="L623" s="197"/>
      <c r="M623" s="194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2"/>
      <c r="Y623" s="198"/>
      <c r="Z623" s="198"/>
      <c r="AA623" s="198"/>
      <c r="AB623" s="198"/>
      <c r="AC623" s="198"/>
      <c r="AD623" s="198"/>
      <c r="AE623" s="198"/>
      <c r="AF623" s="192"/>
      <c r="AG623" s="192"/>
      <c r="AH623" s="192"/>
      <c r="AI623" s="192"/>
      <c r="AJ623" s="192"/>
      <c r="AK623" s="192"/>
      <c r="AL623" s="192"/>
      <c r="AM623" s="192"/>
      <c r="AO623" s="223"/>
      <c r="AP623" s="224"/>
      <c r="AQ623" s="224"/>
      <c r="AR623" s="225"/>
      <c r="AS623" s="223"/>
      <c r="AT623" s="224"/>
      <c r="AU623" s="224"/>
      <c r="AV623" s="225"/>
      <c r="AW623" s="202"/>
      <c r="AX623" s="203"/>
      <c r="AY623" s="203"/>
      <c r="AZ623" s="203"/>
      <c r="BA623" s="203"/>
      <c r="BB623" s="203"/>
      <c r="BC623" s="313"/>
      <c r="BD623" s="314"/>
      <c r="BE623" s="314"/>
      <c r="BF623" s="314"/>
      <c r="BG623" s="314"/>
      <c r="BH623" s="315"/>
    </row>
    <row r="624" spans="2:60" ht="8.25" customHeight="1" x14ac:dyDescent="0.4">
      <c r="B624" s="213"/>
      <c r="C624" s="214"/>
      <c r="D624" s="214"/>
      <c r="E624" s="214"/>
      <c r="F624" s="218"/>
      <c r="G624" s="219"/>
      <c r="H624" s="219"/>
      <c r="I624" s="219"/>
      <c r="J624" s="214"/>
      <c r="K624" s="214"/>
      <c r="L624" s="215"/>
      <c r="M624" s="213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5"/>
      <c r="Y624" s="216"/>
      <c r="Z624" s="216"/>
      <c r="AA624" s="216"/>
      <c r="AB624" s="216"/>
      <c r="AC624" s="216"/>
      <c r="AD624" s="216"/>
      <c r="AE624" s="216"/>
      <c r="AF624" s="217"/>
      <c r="AG624" s="217"/>
      <c r="AH624" s="217"/>
      <c r="AI624" s="217"/>
      <c r="AJ624" s="217"/>
      <c r="AK624" s="217"/>
      <c r="AL624" s="217"/>
      <c r="AM624" s="217"/>
      <c r="AO624" s="226"/>
      <c r="AP624" s="227"/>
      <c r="AQ624" s="227"/>
      <c r="AR624" s="228"/>
      <c r="AS624" s="226"/>
      <c r="AT624" s="227"/>
      <c r="AU624" s="227"/>
      <c r="AV624" s="228"/>
      <c r="AW624" s="202"/>
      <c r="AX624" s="203"/>
      <c r="AY624" s="203"/>
      <c r="AZ624" s="203"/>
      <c r="BA624" s="203"/>
      <c r="BB624" s="203"/>
      <c r="BC624" s="316"/>
      <c r="BD624" s="317"/>
      <c r="BE624" s="317"/>
      <c r="BF624" s="317"/>
      <c r="BG624" s="317"/>
      <c r="BH624" s="318"/>
    </row>
    <row r="625" spans="2:60" ht="19.5" customHeight="1" x14ac:dyDescent="0.4">
      <c r="B625" s="30" t="s">
        <v>37</v>
      </c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X625" s="31" t="s">
        <v>52</v>
      </c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R625" s="32" t="s">
        <v>21</v>
      </c>
      <c r="AS625" s="32"/>
      <c r="AT625" s="32"/>
      <c r="AU625" s="32"/>
      <c r="AV625" s="32"/>
      <c r="AW625" s="32"/>
      <c r="AX625" s="263"/>
      <c r="AY625" s="263"/>
      <c r="AZ625" s="263"/>
      <c r="BA625" s="263"/>
      <c r="BB625" s="2" t="s">
        <v>18</v>
      </c>
      <c r="BC625" s="263"/>
      <c r="BD625" s="263"/>
      <c r="BE625" s="2" t="s">
        <v>20</v>
      </c>
      <c r="BF625" s="263"/>
      <c r="BG625" s="263"/>
      <c r="BH625" s="2" t="s">
        <v>19</v>
      </c>
    </row>
    <row r="626" spans="2:60" ht="19.5" customHeight="1" x14ac:dyDescent="0.4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O626" s="18"/>
      <c r="BB626" s="35" t="s">
        <v>50</v>
      </c>
      <c r="BC626" s="35"/>
      <c r="BD626" s="268"/>
      <c r="BE626" s="268"/>
      <c r="BF626" s="23" t="s">
        <v>72</v>
      </c>
      <c r="BG626" s="267"/>
      <c r="BH626" s="267"/>
    </row>
    <row r="627" spans="2:60" ht="10.5" customHeight="1" x14ac:dyDescent="0.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2:60" ht="18.75" customHeight="1" x14ac:dyDescent="0.4">
      <c r="B628" s="46" t="s">
        <v>12</v>
      </c>
      <c r="C628" s="46"/>
      <c r="D628" s="46"/>
      <c r="E628" s="46"/>
      <c r="F628" s="263"/>
      <c r="G628" s="263"/>
      <c r="H628" s="263"/>
      <c r="I628" s="263"/>
      <c r="J628" s="263"/>
      <c r="K628" s="263"/>
      <c r="L628" s="263"/>
      <c r="M628" s="263"/>
      <c r="N628" s="263"/>
      <c r="O628" s="263"/>
      <c r="P628" s="263"/>
      <c r="Q628" s="263"/>
      <c r="R628" s="263"/>
      <c r="S628" s="263"/>
      <c r="T628" s="263"/>
      <c r="V628" s="49" t="s">
        <v>62</v>
      </c>
      <c r="W628" s="50"/>
      <c r="X628" s="50"/>
      <c r="Y628" s="51"/>
      <c r="Z628" s="294"/>
      <c r="AA628" s="295"/>
      <c r="AB628" s="295"/>
      <c r="AC628" s="295"/>
      <c r="AD628" s="295"/>
      <c r="AE628" s="295"/>
      <c r="AF628" s="295"/>
      <c r="AG628" s="295"/>
      <c r="AH628" s="295"/>
      <c r="AI628" s="295"/>
      <c r="AJ628" s="295"/>
      <c r="AK628" s="295"/>
      <c r="AL628" s="295"/>
      <c r="AM628" s="295"/>
      <c r="AN628" s="295"/>
      <c r="AO628" s="295"/>
      <c r="AP628" s="295"/>
      <c r="AQ628" s="296"/>
      <c r="AS628" s="58" t="s">
        <v>22</v>
      </c>
      <c r="AT628" s="45" t="s">
        <v>14</v>
      </c>
      <c r="AU628" s="45"/>
      <c r="AV628" s="45"/>
      <c r="AW628" s="45"/>
      <c r="AX628" s="265"/>
      <c r="AY628" s="265"/>
      <c r="AZ628" s="265"/>
      <c r="BA628" s="265"/>
      <c r="BB628" s="265"/>
      <c r="BC628" s="265"/>
      <c r="BD628" s="265"/>
      <c r="BE628" s="265"/>
      <c r="BF628" s="265"/>
      <c r="BG628" s="266"/>
      <c r="BH628" s="265"/>
    </row>
    <row r="629" spans="2:60" ht="19.5" customHeight="1" x14ac:dyDescent="0.4">
      <c r="B629" s="47"/>
      <c r="C629" s="47"/>
      <c r="D629" s="47"/>
      <c r="E629" s="47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4"/>
      <c r="V629" s="39" t="s">
        <v>61</v>
      </c>
      <c r="W629" s="40"/>
      <c r="X629" s="40"/>
      <c r="Y629" s="41"/>
      <c r="Z629" s="297"/>
      <c r="AA629" s="298"/>
      <c r="AB629" s="298"/>
      <c r="AC629" s="298"/>
      <c r="AD629" s="298"/>
      <c r="AE629" s="298"/>
      <c r="AF629" s="298"/>
      <c r="AG629" s="298"/>
      <c r="AH629" s="298"/>
      <c r="AI629" s="298"/>
      <c r="AJ629" s="298"/>
      <c r="AK629" s="298"/>
      <c r="AL629" s="298"/>
      <c r="AM629" s="298"/>
      <c r="AN629" s="298"/>
      <c r="AO629" s="298"/>
      <c r="AP629" s="298"/>
      <c r="AQ629" s="299"/>
      <c r="AS629" s="59"/>
      <c r="AT629" s="45" t="s">
        <v>15</v>
      </c>
      <c r="AU629" s="45"/>
      <c r="AV629" s="45"/>
      <c r="AW629" s="45"/>
      <c r="AX629" s="265"/>
      <c r="AY629" s="265"/>
      <c r="AZ629" s="265"/>
      <c r="BA629" s="265"/>
      <c r="BB629" s="265"/>
      <c r="BC629" s="265"/>
      <c r="BD629" s="265"/>
      <c r="BE629" s="265"/>
      <c r="BF629" s="265"/>
      <c r="BG629" s="266"/>
      <c r="BH629" s="265"/>
    </row>
    <row r="630" spans="2:60" ht="18.75" customHeight="1" x14ac:dyDescent="0.4">
      <c r="B630" s="46" t="s">
        <v>45</v>
      </c>
      <c r="C630" s="46"/>
      <c r="D630" s="46"/>
      <c r="E630" s="46"/>
      <c r="F630" s="263"/>
      <c r="G630" s="263"/>
      <c r="H630" s="263"/>
      <c r="I630" s="263"/>
      <c r="J630" s="263"/>
      <c r="K630" s="263"/>
      <c r="L630" s="263"/>
      <c r="M630" s="263"/>
      <c r="N630" s="263"/>
      <c r="O630" s="263"/>
      <c r="P630" s="263"/>
      <c r="Q630" s="263"/>
      <c r="R630" s="263"/>
      <c r="S630" s="263"/>
      <c r="T630" s="263"/>
      <c r="U630" s="4"/>
      <c r="V630" s="39"/>
      <c r="W630" s="40"/>
      <c r="X630" s="40"/>
      <c r="Y630" s="41"/>
      <c r="Z630" s="297"/>
      <c r="AA630" s="298"/>
      <c r="AB630" s="298"/>
      <c r="AC630" s="298"/>
      <c r="AD630" s="298"/>
      <c r="AE630" s="298"/>
      <c r="AF630" s="298"/>
      <c r="AG630" s="298"/>
      <c r="AH630" s="298"/>
      <c r="AI630" s="298"/>
      <c r="AJ630" s="298"/>
      <c r="AK630" s="298"/>
      <c r="AL630" s="298"/>
      <c r="AM630" s="298"/>
      <c r="AN630" s="298"/>
      <c r="AO630" s="298"/>
      <c r="AP630" s="298"/>
      <c r="AQ630" s="299"/>
      <c r="AS630" s="59"/>
      <c r="AT630" s="45" t="s">
        <v>13</v>
      </c>
      <c r="AU630" s="45"/>
      <c r="AV630" s="45"/>
      <c r="AW630" s="45"/>
      <c r="AX630" s="45" t="s">
        <v>17</v>
      </c>
      <c r="AY630" s="45"/>
      <c r="AZ630" s="45"/>
      <c r="BA630" s="45"/>
      <c r="BB630" s="45"/>
      <c r="BC630" s="45"/>
      <c r="BD630" s="45"/>
      <c r="BE630" s="265"/>
      <c r="BF630" s="265"/>
      <c r="BG630" s="266"/>
      <c r="BH630" s="265"/>
    </row>
    <row r="631" spans="2:60" ht="18.75" customHeight="1" x14ac:dyDescent="0.4">
      <c r="B631" s="47"/>
      <c r="C631" s="47"/>
      <c r="D631" s="47"/>
      <c r="E631" s="47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4"/>
      <c r="V631" s="39"/>
      <c r="W631" s="40"/>
      <c r="X631" s="40"/>
      <c r="Y631" s="41"/>
      <c r="Z631" s="297"/>
      <c r="AA631" s="298"/>
      <c r="AB631" s="298"/>
      <c r="AC631" s="298"/>
      <c r="AD631" s="298"/>
      <c r="AE631" s="298"/>
      <c r="AF631" s="298"/>
      <c r="AG631" s="298"/>
      <c r="AH631" s="298"/>
      <c r="AI631" s="298"/>
      <c r="AJ631" s="298"/>
      <c r="AK631" s="298"/>
      <c r="AL631" s="298"/>
      <c r="AM631" s="298"/>
      <c r="AN631" s="298"/>
      <c r="AO631" s="298"/>
      <c r="AP631" s="298"/>
      <c r="AQ631" s="299"/>
      <c r="AS631" s="59"/>
      <c r="AT631" s="45" t="s">
        <v>16</v>
      </c>
      <c r="AU631" s="45"/>
      <c r="AV631" s="45"/>
      <c r="AW631" s="45"/>
      <c r="AX631" s="266"/>
      <c r="AY631" s="300"/>
      <c r="AZ631" s="300"/>
      <c r="BA631" s="300"/>
      <c r="BB631" s="300"/>
      <c r="BC631" s="300"/>
      <c r="BD631" s="300"/>
      <c r="BE631" s="300"/>
      <c r="BF631" s="300"/>
      <c r="BG631" s="300"/>
      <c r="BH631" s="301"/>
    </row>
    <row r="632" spans="2:60" ht="8.25" customHeight="1" x14ac:dyDescent="0.4"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4"/>
      <c r="V632" s="39"/>
      <c r="W632" s="40"/>
      <c r="X632" s="40"/>
      <c r="Y632" s="41"/>
      <c r="Z632" s="269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3"/>
      <c r="AS632" s="59"/>
      <c r="AT632" s="69" t="s">
        <v>51</v>
      </c>
      <c r="AU632" s="70"/>
      <c r="AV632" s="70"/>
      <c r="AW632" s="71"/>
      <c r="AX632" s="302"/>
      <c r="AY632" s="303"/>
      <c r="AZ632" s="303"/>
      <c r="BA632" s="303"/>
      <c r="BB632" s="303"/>
      <c r="BC632" s="303"/>
      <c r="BD632" s="303"/>
      <c r="BE632" s="303"/>
      <c r="BF632" s="303"/>
      <c r="BG632" s="303"/>
      <c r="BH632" s="304"/>
    </row>
    <row r="633" spans="2:60" ht="11.25" customHeight="1" x14ac:dyDescent="0.4">
      <c r="B633" s="49" t="s">
        <v>40</v>
      </c>
      <c r="C633" s="50"/>
      <c r="D633" s="50"/>
      <c r="E633" s="50"/>
      <c r="F633" s="50"/>
      <c r="G633" s="50"/>
      <c r="H633" s="51"/>
      <c r="I633" s="87">
        <f>+AR649+BC649+AR650+BC650</f>
        <v>0</v>
      </c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9"/>
      <c r="V633" s="42"/>
      <c r="W633" s="43"/>
      <c r="X633" s="43"/>
      <c r="Y633" s="44"/>
      <c r="Z633" s="271"/>
      <c r="AA633" s="272"/>
      <c r="AB633" s="272"/>
      <c r="AC633" s="272"/>
      <c r="AD633" s="272"/>
      <c r="AE633" s="272"/>
      <c r="AF633" s="272"/>
      <c r="AG633" s="272"/>
      <c r="AH633" s="272"/>
      <c r="AI633" s="272"/>
      <c r="AJ633" s="272"/>
      <c r="AK633" s="272"/>
      <c r="AL633" s="272"/>
      <c r="AM633" s="272"/>
      <c r="AN633" s="272"/>
      <c r="AO633" s="272"/>
      <c r="AP633" s="272"/>
      <c r="AQ633" s="274"/>
      <c r="AS633" s="59"/>
      <c r="AT633" s="72"/>
      <c r="AU633" s="73"/>
      <c r="AV633" s="73"/>
      <c r="AW633" s="74"/>
      <c r="AX633" s="305"/>
      <c r="AY633" s="306"/>
      <c r="AZ633" s="306"/>
      <c r="BA633" s="306"/>
      <c r="BB633" s="306"/>
      <c r="BC633" s="306"/>
      <c r="BD633" s="306"/>
      <c r="BE633" s="306"/>
      <c r="BF633" s="306"/>
      <c r="BG633" s="306"/>
      <c r="BH633" s="307"/>
    </row>
    <row r="634" spans="2:60" ht="19.5" customHeight="1" x14ac:dyDescent="0.4">
      <c r="B634" s="84"/>
      <c r="C634" s="85"/>
      <c r="D634" s="85"/>
      <c r="E634" s="85"/>
      <c r="F634" s="85"/>
      <c r="G634" s="85"/>
      <c r="H634" s="86"/>
      <c r="I634" s="90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2"/>
      <c r="U634" s="7"/>
      <c r="V634" s="93" t="s">
        <v>63</v>
      </c>
      <c r="W634" s="94"/>
      <c r="X634" s="94"/>
      <c r="Y634" s="94"/>
      <c r="Z634" s="94"/>
      <c r="AA634" s="94"/>
      <c r="AB634" s="94"/>
      <c r="AC634" s="95"/>
      <c r="AD634" s="17" t="s">
        <v>64</v>
      </c>
      <c r="AE634" s="308"/>
      <c r="AF634" s="308"/>
      <c r="AG634" s="308"/>
      <c r="AH634" s="308"/>
      <c r="AI634" s="308"/>
      <c r="AJ634" s="308"/>
      <c r="AK634" s="308"/>
      <c r="AL634" s="308"/>
      <c r="AM634" s="308"/>
      <c r="AN634" s="308"/>
      <c r="AO634" s="308"/>
      <c r="AP634" s="308"/>
      <c r="AQ634" s="309"/>
      <c r="AS634" s="60"/>
      <c r="AT634" s="75"/>
      <c r="AU634" s="76"/>
      <c r="AV634" s="76"/>
      <c r="AW634" s="77"/>
      <c r="AX634" s="291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3"/>
    </row>
    <row r="635" spans="2:60" ht="12.75" customHeight="1" x14ac:dyDescent="0.4"/>
    <row r="636" spans="2:60" ht="17.25" customHeight="1" x14ac:dyDescent="0.4">
      <c r="B636" s="45" t="s">
        <v>30</v>
      </c>
      <c r="C636" s="45"/>
      <c r="D636" s="45"/>
      <c r="E636" s="99" t="s">
        <v>56</v>
      </c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99" t="s">
        <v>57</v>
      </c>
      <c r="S636" s="100"/>
      <c r="T636" s="100"/>
      <c r="U636" s="100"/>
      <c r="V636" s="100"/>
      <c r="W636" s="100"/>
      <c r="X636" s="100"/>
      <c r="Y636" s="100"/>
      <c r="Z636" s="100"/>
      <c r="AA636" s="100"/>
      <c r="AB636" s="101"/>
      <c r="AC636" s="45" t="s">
        <v>32</v>
      </c>
      <c r="AD636" s="45"/>
      <c r="AE636" s="45"/>
      <c r="AF636" s="99" t="s">
        <v>53</v>
      </c>
      <c r="AG636" s="100"/>
      <c r="AH636" s="100"/>
      <c r="AI636" s="100"/>
      <c r="AJ636" s="100"/>
      <c r="AK636" s="101"/>
      <c r="AL636" s="99" t="s">
        <v>33</v>
      </c>
      <c r="AM636" s="100"/>
      <c r="AN636" s="100"/>
      <c r="AO636" s="100"/>
      <c r="AP636" s="100"/>
      <c r="AQ636" s="101"/>
      <c r="AR636" s="99" t="s">
        <v>31</v>
      </c>
      <c r="AS636" s="100"/>
      <c r="AT636" s="100"/>
      <c r="AU636" s="100"/>
      <c r="AV636" s="100"/>
      <c r="AW636" s="101"/>
      <c r="AX636" s="99" t="s">
        <v>55</v>
      </c>
      <c r="AY636" s="100"/>
      <c r="AZ636" s="100"/>
      <c r="BA636" s="100"/>
      <c r="BB636" s="100"/>
      <c r="BC636" s="100"/>
      <c r="BD636" s="100"/>
      <c r="BE636" s="100"/>
      <c r="BF636" s="100"/>
      <c r="BG636" s="100"/>
      <c r="BH636" s="101"/>
    </row>
    <row r="637" spans="2:60" ht="17.25" customHeight="1" x14ac:dyDescent="0.4">
      <c r="B637" s="287"/>
      <c r="C637" s="287"/>
      <c r="D637" s="287"/>
      <c r="E637" s="229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29"/>
      <c r="S637" s="230"/>
      <c r="T637" s="230"/>
      <c r="U637" s="230"/>
      <c r="V637" s="230"/>
      <c r="W637" s="230"/>
      <c r="X637" s="230"/>
      <c r="Y637" s="230"/>
      <c r="Z637" s="230"/>
      <c r="AA637" s="230"/>
      <c r="AB637" s="234"/>
      <c r="AC637" s="275"/>
      <c r="AD637" s="275"/>
      <c r="AE637" s="275"/>
      <c r="AF637" s="279"/>
      <c r="AG637" s="280"/>
      <c r="AH637" s="280"/>
      <c r="AI637" s="280"/>
      <c r="AJ637" s="280"/>
      <c r="AK637" s="281"/>
      <c r="AL637" s="276"/>
      <c r="AM637" s="277"/>
      <c r="AN637" s="277"/>
      <c r="AO637" s="277"/>
      <c r="AP637" s="277"/>
      <c r="AQ637" s="278"/>
      <c r="AR637" s="288"/>
      <c r="AS637" s="289"/>
      <c r="AT637" s="289"/>
      <c r="AU637" s="289"/>
      <c r="AV637" s="289"/>
      <c r="AW637" s="290"/>
      <c r="AX637" s="239"/>
      <c r="AY637" s="240"/>
      <c r="AZ637" s="240"/>
      <c r="BA637" s="240"/>
      <c r="BB637" s="240"/>
      <c r="BC637" s="240"/>
      <c r="BD637" s="240"/>
      <c r="BE637" s="240"/>
      <c r="BF637" s="240"/>
      <c r="BG637" s="240"/>
      <c r="BH637" s="241"/>
    </row>
    <row r="638" spans="2:60" ht="17.25" customHeight="1" x14ac:dyDescent="0.4">
      <c r="B638" s="235"/>
      <c r="C638" s="235"/>
      <c r="D638" s="235"/>
      <c r="E638" s="147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7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9"/>
      <c r="AC638" s="150"/>
      <c r="AD638" s="150"/>
      <c r="AE638" s="150"/>
      <c r="AF638" s="248"/>
      <c r="AG638" s="249"/>
      <c r="AH638" s="249"/>
      <c r="AI638" s="249"/>
      <c r="AJ638" s="249"/>
      <c r="AK638" s="250"/>
      <c r="AL638" s="251"/>
      <c r="AM638" s="252"/>
      <c r="AN638" s="252"/>
      <c r="AO638" s="252"/>
      <c r="AP638" s="252"/>
      <c r="AQ638" s="253"/>
      <c r="AR638" s="251"/>
      <c r="AS638" s="252"/>
      <c r="AT638" s="252"/>
      <c r="AU638" s="252"/>
      <c r="AV638" s="252"/>
      <c r="AW638" s="253"/>
      <c r="AX638" s="242"/>
      <c r="AY638" s="243"/>
      <c r="AZ638" s="243"/>
      <c r="BA638" s="243"/>
      <c r="BB638" s="243"/>
      <c r="BC638" s="243"/>
      <c r="BD638" s="243"/>
      <c r="BE638" s="243"/>
      <c r="BF638" s="243"/>
      <c r="BG638" s="243"/>
      <c r="BH638" s="244"/>
    </row>
    <row r="639" spans="2:60" ht="17.25" customHeight="1" x14ac:dyDescent="0.4">
      <c r="B639" s="235"/>
      <c r="C639" s="235"/>
      <c r="D639" s="235"/>
      <c r="E639" s="147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7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9"/>
      <c r="AC639" s="150"/>
      <c r="AD639" s="150"/>
      <c r="AE639" s="150"/>
      <c r="AF639" s="248"/>
      <c r="AG639" s="249"/>
      <c r="AH639" s="249"/>
      <c r="AI639" s="249"/>
      <c r="AJ639" s="249"/>
      <c r="AK639" s="250"/>
      <c r="AL639" s="251"/>
      <c r="AM639" s="252"/>
      <c r="AN639" s="252"/>
      <c r="AO639" s="252"/>
      <c r="AP639" s="252"/>
      <c r="AQ639" s="253"/>
      <c r="AR639" s="251"/>
      <c r="AS639" s="252"/>
      <c r="AT639" s="252"/>
      <c r="AU639" s="252"/>
      <c r="AV639" s="252"/>
      <c r="AW639" s="253"/>
      <c r="AX639" s="242"/>
      <c r="AY639" s="243"/>
      <c r="AZ639" s="243"/>
      <c r="BA639" s="243"/>
      <c r="BB639" s="243"/>
      <c r="BC639" s="243"/>
      <c r="BD639" s="243"/>
      <c r="BE639" s="243"/>
      <c r="BF639" s="243"/>
      <c r="BG639" s="243"/>
      <c r="BH639" s="244"/>
    </row>
    <row r="640" spans="2:60" ht="17.25" customHeight="1" x14ac:dyDescent="0.4">
      <c r="B640" s="235"/>
      <c r="C640" s="235"/>
      <c r="D640" s="235"/>
      <c r="E640" s="147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7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9"/>
      <c r="AC640" s="150"/>
      <c r="AD640" s="150"/>
      <c r="AE640" s="150"/>
      <c r="AF640" s="248"/>
      <c r="AG640" s="249"/>
      <c r="AH640" s="249"/>
      <c r="AI640" s="249"/>
      <c r="AJ640" s="249"/>
      <c r="AK640" s="250"/>
      <c r="AL640" s="251"/>
      <c r="AM640" s="252"/>
      <c r="AN640" s="252"/>
      <c r="AO640" s="252"/>
      <c r="AP640" s="252"/>
      <c r="AQ640" s="253"/>
      <c r="AR640" s="251"/>
      <c r="AS640" s="252"/>
      <c r="AT640" s="252"/>
      <c r="AU640" s="252"/>
      <c r="AV640" s="252"/>
      <c r="AW640" s="253"/>
      <c r="AX640" s="242"/>
      <c r="AY640" s="243"/>
      <c r="AZ640" s="243"/>
      <c r="BA640" s="243"/>
      <c r="BB640" s="243"/>
      <c r="BC640" s="243"/>
      <c r="BD640" s="243"/>
      <c r="BE640" s="243"/>
      <c r="BF640" s="243"/>
      <c r="BG640" s="243"/>
      <c r="BH640" s="244"/>
    </row>
    <row r="641" spans="2:60" ht="17.25" customHeight="1" x14ac:dyDescent="0.4">
      <c r="B641" s="235"/>
      <c r="C641" s="235"/>
      <c r="D641" s="235"/>
      <c r="E641" s="147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7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9"/>
      <c r="AC641" s="150"/>
      <c r="AD641" s="150"/>
      <c r="AE641" s="150"/>
      <c r="AF641" s="248"/>
      <c r="AG641" s="249"/>
      <c r="AH641" s="249"/>
      <c r="AI641" s="249"/>
      <c r="AJ641" s="249"/>
      <c r="AK641" s="250"/>
      <c r="AL641" s="251"/>
      <c r="AM641" s="252"/>
      <c r="AN641" s="252"/>
      <c r="AO641" s="252"/>
      <c r="AP641" s="252"/>
      <c r="AQ641" s="253"/>
      <c r="AR641" s="251"/>
      <c r="AS641" s="252"/>
      <c r="AT641" s="252"/>
      <c r="AU641" s="252"/>
      <c r="AV641" s="252"/>
      <c r="AW641" s="253"/>
      <c r="AX641" s="242"/>
      <c r="AY641" s="243"/>
      <c r="AZ641" s="243"/>
      <c r="BA641" s="243"/>
      <c r="BB641" s="243"/>
      <c r="BC641" s="243"/>
      <c r="BD641" s="243"/>
      <c r="BE641" s="243"/>
      <c r="BF641" s="243"/>
      <c r="BG641" s="243"/>
      <c r="BH641" s="244"/>
    </row>
    <row r="642" spans="2:60" ht="17.25" customHeight="1" x14ac:dyDescent="0.4">
      <c r="B642" s="235"/>
      <c r="C642" s="235"/>
      <c r="D642" s="235"/>
      <c r="E642" s="147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7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9"/>
      <c r="AC642" s="150"/>
      <c r="AD642" s="150"/>
      <c r="AE642" s="150"/>
      <c r="AF642" s="248"/>
      <c r="AG642" s="249"/>
      <c r="AH642" s="249"/>
      <c r="AI642" s="249"/>
      <c r="AJ642" s="249"/>
      <c r="AK642" s="250"/>
      <c r="AL642" s="251"/>
      <c r="AM642" s="252"/>
      <c r="AN642" s="252"/>
      <c r="AO642" s="252"/>
      <c r="AP642" s="252"/>
      <c r="AQ642" s="253"/>
      <c r="AR642" s="251"/>
      <c r="AS642" s="252"/>
      <c r="AT642" s="252"/>
      <c r="AU642" s="252"/>
      <c r="AV642" s="252"/>
      <c r="AW642" s="253"/>
      <c r="AX642" s="242"/>
      <c r="AY642" s="243"/>
      <c r="AZ642" s="243"/>
      <c r="BA642" s="243"/>
      <c r="BB642" s="243"/>
      <c r="BC642" s="243"/>
      <c r="BD642" s="243"/>
      <c r="BE642" s="243"/>
      <c r="BF642" s="243"/>
      <c r="BG642" s="243"/>
      <c r="BH642" s="244"/>
    </row>
    <row r="643" spans="2:60" ht="17.25" customHeight="1" x14ac:dyDescent="0.4">
      <c r="B643" s="235"/>
      <c r="C643" s="235"/>
      <c r="D643" s="235"/>
      <c r="E643" s="147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7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9"/>
      <c r="AC643" s="150"/>
      <c r="AD643" s="150"/>
      <c r="AE643" s="150"/>
      <c r="AF643" s="248"/>
      <c r="AG643" s="249"/>
      <c r="AH643" s="249"/>
      <c r="AI643" s="249"/>
      <c r="AJ643" s="249"/>
      <c r="AK643" s="250"/>
      <c r="AL643" s="251"/>
      <c r="AM643" s="252"/>
      <c r="AN643" s="252"/>
      <c r="AO643" s="252"/>
      <c r="AP643" s="252"/>
      <c r="AQ643" s="253"/>
      <c r="AR643" s="251"/>
      <c r="AS643" s="252"/>
      <c r="AT643" s="252"/>
      <c r="AU643" s="252"/>
      <c r="AV643" s="252"/>
      <c r="AW643" s="253"/>
      <c r="AX643" s="242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4"/>
    </row>
    <row r="644" spans="2:60" ht="17.25" customHeight="1" x14ac:dyDescent="0.4">
      <c r="B644" s="235"/>
      <c r="C644" s="235"/>
      <c r="D644" s="235"/>
      <c r="E644" s="147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7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9"/>
      <c r="AC644" s="150"/>
      <c r="AD644" s="150"/>
      <c r="AE644" s="150"/>
      <c r="AF644" s="248"/>
      <c r="AG644" s="249"/>
      <c r="AH644" s="249"/>
      <c r="AI644" s="249"/>
      <c r="AJ644" s="249"/>
      <c r="AK644" s="250"/>
      <c r="AL644" s="282"/>
      <c r="AM644" s="283"/>
      <c r="AN644" s="283"/>
      <c r="AO644" s="283"/>
      <c r="AP644" s="283"/>
      <c r="AQ644" s="284"/>
      <c r="AR644" s="251"/>
      <c r="AS644" s="252"/>
      <c r="AT644" s="252"/>
      <c r="AU644" s="252"/>
      <c r="AV644" s="252"/>
      <c r="AW644" s="253"/>
      <c r="AX644" s="242"/>
      <c r="AY644" s="243"/>
      <c r="AZ644" s="243"/>
      <c r="BA644" s="243"/>
      <c r="BB644" s="243"/>
      <c r="BC644" s="243"/>
      <c r="BD644" s="243"/>
      <c r="BE644" s="243"/>
      <c r="BF644" s="243"/>
      <c r="BG644" s="243"/>
      <c r="BH644" s="244"/>
    </row>
    <row r="645" spans="2:60" ht="17.25" customHeight="1" x14ac:dyDescent="0.4">
      <c r="B645" s="235"/>
      <c r="C645" s="235"/>
      <c r="D645" s="235"/>
      <c r="E645" s="147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7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9"/>
      <c r="AC645" s="150"/>
      <c r="AD645" s="150"/>
      <c r="AE645" s="150"/>
      <c r="AF645" s="248"/>
      <c r="AG645" s="249"/>
      <c r="AH645" s="249"/>
      <c r="AI645" s="249"/>
      <c r="AJ645" s="249"/>
      <c r="AK645" s="250"/>
      <c r="AL645" s="251"/>
      <c r="AM645" s="252"/>
      <c r="AN645" s="252"/>
      <c r="AO645" s="252"/>
      <c r="AP645" s="252"/>
      <c r="AQ645" s="253"/>
      <c r="AR645" s="251"/>
      <c r="AS645" s="252"/>
      <c r="AT645" s="252"/>
      <c r="AU645" s="252"/>
      <c r="AV645" s="252"/>
      <c r="AW645" s="253"/>
      <c r="AX645" s="242"/>
      <c r="AY645" s="243"/>
      <c r="AZ645" s="243"/>
      <c r="BA645" s="243"/>
      <c r="BB645" s="243"/>
      <c r="BC645" s="243"/>
      <c r="BD645" s="243"/>
      <c r="BE645" s="243"/>
      <c r="BF645" s="243"/>
      <c r="BG645" s="243"/>
      <c r="BH645" s="244"/>
    </row>
    <row r="646" spans="2:60" ht="17.25" customHeight="1" x14ac:dyDescent="0.4">
      <c r="B646" s="235"/>
      <c r="C646" s="235"/>
      <c r="D646" s="235"/>
      <c r="E646" s="147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7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9"/>
      <c r="AC646" s="150"/>
      <c r="AD646" s="150"/>
      <c r="AE646" s="150"/>
      <c r="AF646" s="248"/>
      <c r="AG646" s="249"/>
      <c r="AH646" s="249"/>
      <c r="AI646" s="249"/>
      <c r="AJ646" s="249"/>
      <c r="AK646" s="250"/>
      <c r="AL646" s="251"/>
      <c r="AM646" s="252"/>
      <c r="AN646" s="252"/>
      <c r="AO646" s="252"/>
      <c r="AP646" s="252"/>
      <c r="AQ646" s="253"/>
      <c r="AR646" s="251"/>
      <c r="AS646" s="252"/>
      <c r="AT646" s="252"/>
      <c r="AU646" s="252"/>
      <c r="AV646" s="252"/>
      <c r="AW646" s="253"/>
      <c r="AX646" s="242"/>
      <c r="AY646" s="243"/>
      <c r="AZ646" s="243"/>
      <c r="BA646" s="243"/>
      <c r="BB646" s="243"/>
      <c r="BC646" s="243"/>
      <c r="BD646" s="243"/>
      <c r="BE646" s="243"/>
      <c r="BF646" s="243"/>
      <c r="BG646" s="243"/>
      <c r="BH646" s="244"/>
    </row>
    <row r="647" spans="2:60" ht="17.25" customHeight="1" x14ac:dyDescent="0.4">
      <c r="B647" s="235"/>
      <c r="C647" s="235"/>
      <c r="D647" s="235"/>
      <c r="E647" s="147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7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9"/>
      <c r="AC647" s="150"/>
      <c r="AD647" s="150"/>
      <c r="AE647" s="150"/>
      <c r="AF647" s="248"/>
      <c r="AG647" s="249"/>
      <c r="AH647" s="249"/>
      <c r="AI647" s="249"/>
      <c r="AJ647" s="249"/>
      <c r="AK647" s="250"/>
      <c r="AL647" s="251"/>
      <c r="AM647" s="252"/>
      <c r="AN647" s="252"/>
      <c r="AO647" s="252"/>
      <c r="AP647" s="252"/>
      <c r="AQ647" s="253"/>
      <c r="AR647" s="251"/>
      <c r="AS647" s="252"/>
      <c r="AT647" s="252"/>
      <c r="AU647" s="252"/>
      <c r="AV647" s="252"/>
      <c r="AW647" s="253"/>
      <c r="AX647" s="242"/>
      <c r="AY647" s="243"/>
      <c r="AZ647" s="243"/>
      <c r="BA647" s="243"/>
      <c r="BB647" s="243"/>
      <c r="BC647" s="243"/>
      <c r="BD647" s="243"/>
      <c r="BE647" s="243"/>
      <c r="BF647" s="243"/>
      <c r="BG647" s="243"/>
      <c r="BH647" s="244"/>
    </row>
    <row r="648" spans="2:60" ht="17.25" customHeight="1" thickBot="1" x14ac:dyDescent="0.45">
      <c r="B648" s="238"/>
      <c r="C648" s="238"/>
      <c r="D648" s="238"/>
      <c r="E648" s="231"/>
      <c r="F648" s="232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1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3"/>
      <c r="AC648" s="237"/>
      <c r="AD648" s="237"/>
      <c r="AE648" s="237"/>
      <c r="AF648" s="257"/>
      <c r="AG648" s="258"/>
      <c r="AH648" s="258"/>
      <c r="AI648" s="258"/>
      <c r="AJ648" s="258"/>
      <c r="AK648" s="259"/>
      <c r="AL648" s="260"/>
      <c r="AM648" s="261"/>
      <c r="AN648" s="261"/>
      <c r="AO648" s="261"/>
      <c r="AP648" s="261"/>
      <c r="AQ648" s="262"/>
      <c r="AR648" s="260"/>
      <c r="AS648" s="261"/>
      <c r="AT648" s="261"/>
      <c r="AU648" s="261"/>
      <c r="AV648" s="261"/>
      <c r="AW648" s="262"/>
      <c r="AX648" s="245"/>
      <c r="AY648" s="246"/>
      <c r="AZ648" s="246"/>
      <c r="BA648" s="246"/>
      <c r="BB648" s="246"/>
      <c r="BC648" s="246"/>
      <c r="BD648" s="246"/>
      <c r="BE648" s="246"/>
      <c r="BF648" s="246"/>
      <c r="BG648" s="246"/>
      <c r="BH648" s="247"/>
    </row>
    <row r="649" spans="2:60" ht="17.25" customHeight="1" thickTop="1" x14ac:dyDescent="0.4">
      <c r="B649" s="144"/>
      <c r="C649" s="144"/>
      <c r="D649" s="144"/>
      <c r="E649" s="145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7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9"/>
      <c r="AC649" s="236"/>
      <c r="AD649" s="236"/>
      <c r="AE649" s="236"/>
      <c r="AF649" s="151"/>
      <c r="AG649" s="152"/>
      <c r="AH649" s="152"/>
      <c r="AI649" s="152"/>
      <c r="AJ649" s="152"/>
      <c r="AK649" s="153"/>
      <c r="AL649" s="154" t="s">
        <v>94</v>
      </c>
      <c r="AM649" s="155"/>
      <c r="AN649" s="155"/>
      <c r="AO649" s="155"/>
      <c r="AP649" s="155"/>
      <c r="AQ649" s="156"/>
      <c r="AR649" s="254"/>
      <c r="AS649" s="255"/>
      <c r="AT649" s="255"/>
      <c r="AU649" s="255"/>
      <c r="AV649" s="255"/>
      <c r="AW649" s="256"/>
      <c r="AX649" s="154" t="s">
        <v>65</v>
      </c>
      <c r="AY649" s="155"/>
      <c r="AZ649" s="155"/>
      <c r="BA649" s="155"/>
      <c r="BB649" s="156"/>
      <c r="BC649" s="255"/>
      <c r="BD649" s="255"/>
      <c r="BE649" s="255"/>
      <c r="BF649" s="255"/>
      <c r="BG649" s="255"/>
      <c r="BH649" s="256"/>
    </row>
    <row r="650" spans="2:60" ht="17.25" customHeight="1" x14ac:dyDescent="0.4">
      <c r="B650" s="173"/>
      <c r="C650" s="173"/>
      <c r="D650" s="173"/>
      <c r="E650" s="174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6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8"/>
      <c r="AC650" s="179"/>
      <c r="AD650" s="179"/>
      <c r="AE650" s="179"/>
      <c r="AF650" s="180"/>
      <c r="AG650" s="181"/>
      <c r="AH650" s="181"/>
      <c r="AI650" s="181"/>
      <c r="AJ650" s="181"/>
      <c r="AK650" s="182"/>
      <c r="AL650" s="319"/>
      <c r="AM650" s="320"/>
      <c r="AN650" s="320"/>
      <c r="AO650" s="320"/>
      <c r="AP650" s="320"/>
      <c r="AQ650" s="321"/>
      <c r="AR650" s="322"/>
      <c r="AS650" s="323"/>
      <c r="AT650" s="323"/>
      <c r="AU650" s="323"/>
      <c r="AV650" s="323"/>
      <c r="AW650" s="324"/>
      <c r="AX650" s="183" t="s">
        <v>65</v>
      </c>
      <c r="AY650" s="184"/>
      <c r="AZ650" s="184"/>
      <c r="BA650" s="184"/>
      <c r="BB650" s="185"/>
      <c r="BC650" s="285"/>
      <c r="BD650" s="285"/>
      <c r="BE650" s="285"/>
      <c r="BF650" s="285"/>
      <c r="BG650" s="285"/>
      <c r="BH650" s="286"/>
    </row>
    <row r="651" spans="2:60" ht="12.75" customHeight="1" x14ac:dyDescent="0.4">
      <c r="AC651" s="14"/>
      <c r="AD651" s="14"/>
      <c r="AE651" s="14"/>
      <c r="AS651" s="19"/>
      <c r="AT651" s="19"/>
      <c r="AU651" s="19"/>
      <c r="AV651" s="19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</row>
    <row r="652" spans="2:60" ht="8.25" customHeight="1" x14ac:dyDescent="0.4">
      <c r="B652" s="201" t="s">
        <v>46</v>
      </c>
      <c r="C652" s="201"/>
      <c r="D652" s="201"/>
      <c r="E652" s="201"/>
      <c r="F652" s="201" t="s">
        <v>43</v>
      </c>
      <c r="G652" s="201"/>
      <c r="H652" s="201"/>
      <c r="I652" s="201"/>
      <c r="J652" s="201"/>
      <c r="K652" s="201"/>
      <c r="L652" s="201"/>
      <c r="M652" s="201" t="s">
        <v>44</v>
      </c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 t="s">
        <v>41</v>
      </c>
      <c r="Z652" s="201"/>
      <c r="AA652" s="201"/>
      <c r="AB652" s="201"/>
      <c r="AC652" s="201"/>
      <c r="AD652" s="201"/>
      <c r="AE652" s="201"/>
      <c r="AF652" s="45" t="s">
        <v>47</v>
      </c>
      <c r="AG652" s="45"/>
      <c r="AH652" s="45"/>
      <c r="AI652" s="45"/>
      <c r="AJ652" s="45"/>
      <c r="AK652" s="45"/>
      <c r="AL652" s="45"/>
      <c r="AM652" s="45"/>
      <c r="AO652" s="193" t="s">
        <v>58</v>
      </c>
      <c r="AP652" s="193"/>
      <c r="AQ652" s="193"/>
      <c r="AR652" s="193"/>
      <c r="AS652" s="193" t="s">
        <v>59</v>
      </c>
      <c r="AT652" s="193"/>
      <c r="AU652" s="193"/>
      <c r="AV652" s="193"/>
      <c r="AW652" s="193" t="s">
        <v>60</v>
      </c>
      <c r="AX652" s="193"/>
      <c r="AY652" s="193"/>
      <c r="AZ652" s="193"/>
      <c r="BA652" s="193"/>
      <c r="BB652" s="193"/>
      <c r="BC652" s="193"/>
      <c r="BD652" s="193"/>
      <c r="BE652" s="193" t="s">
        <v>45</v>
      </c>
      <c r="BF652" s="193"/>
      <c r="BG652" s="193"/>
      <c r="BH652" s="193"/>
    </row>
    <row r="653" spans="2:60" ht="8.25" customHeight="1" x14ac:dyDescent="0.4"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45"/>
      <c r="AG653" s="45"/>
      <c r="AH653" s="45"/>
      <c r="AI653" s="45"/>
      <c r="AJ653" s="45"/>
      <c r="AK653" s="45"/>
      <c r="AL653" s="45"/>
      <c r="AM653" s="45"/>
      <c r="AO653" s="193"/>
      <c r="AP653" s="193"/>
      <c r="AQ653" s="193"/>
      <c r="AR653" s="193"/>
      <c r="AS653" s="193"/>
      <c r="AT653" s="193"/>
      <c r="AU653" s="193"/>
      <c r="AV653" s="193"/>
      <c r="AW653" s="193"/>
      <c r="AX653" s="193"/>
      <c r="AY653" s="193"/>
      <c r="AZ653" s="193"/>
      <c r="BA653" s="193"/>
      <c r="BB653" s="193"/>
      <c r="BC653" s="193"/>
      <c r="BD653" s="193"/>
      <c r="BE653" s="193"/>
      <c r="BF653" s="193"/>
      <c r="BG653" s="193"/>
      <c r="BH653" s="193"/>
    </row>
    <row r="654" spans="2:60" ht="8.25" customHeight="1" x14ac:dyDescent="0.4">
      <c r="B654" s="194"/>
      <c r="C654" s="171"/>
      <c r="D654" s="171"/>
      <c r="E654" s="171"/>
      <c r="F654" s="195" t="s">
        <v>42</v>
      </c>
      <c r="G654" s="196"/>
      <c r="H654" s="196"/>
      <c r="I654" s="196"/>
      <c r="J654" s="196"/>
      <c r="K654" s="196"/>
      <c r="L654" s="197"/>
      <c r="M654" s="194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2"/>
      <c r="Y654" s="198"/>
      <c r="Z654" s="198"/>
      <c r="AA654" s="198"/>
      <c r="AB654" s="198"/>
      <c r="AC654" s="198"/>
      <c r="AD654" s="198"/>
      <c r="AE654" s="198"/>
      <c r="AF654" s="192"/>
      <c r="AG654" s="192"/>
      <c r="AH654" s="192"/>
      <c r="AI654" s="192"/>
      <c r="AJ654" s="192"/>
      <c r="AK654" s="192"/>
      <c r="AL654" s="192"/>
      <c r="AM654" s="192"/>
      <c r="AO654" s="193"/>
      <c r="AP654" s="193"/>
      <c r="AQ654" s="193"/>
      <c r="AR654" s="193"/>
      <c r="AS654" s="193"/>
      <c r="AT654" s="193"/>
      <c r="AU654" s="193"/>
      <c r="AV654" s="193"/>
      <c r="AW654" s="193"/>
      <c r="AX654" s="193"/>
      <c r="AY654" s="193"/>
      <c r="AZ654" s="193"/>
      <c r="BA654" s="193"/>
      <c r="BB654" s="193"/>
      <c r="BC654" s="193"/>
      <c r="BD654" s="193"/>
      <c r="BE654" s="193"/>
      <c r="BF654" s="193"/>
      <c r="BG654" s="193"/>
      <c r="BH654" s="193"/>
    </row>
    <row r="655" spans="2:60" ht="8.25" customHeight="1" x14ac:dyDescent="0.4">
      <c r="B655" s="194"/>
      <c r="C655" s="171"/>
      <c r="D655" s="171"/>
      <c r="E655" s="171"/>
      <c r="F655" s="199"/>
      <c r="G655" s="200"/>
      <c r="H655" s="200"/>
      <c r="I655" s="200"/>
      <c r="J655" s="171"/>
      <c r="K655" s="171"/>
      <c r="L655" s="172"/>
      <c r="M655" s="194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2"/>
      <c r="Y655" s="198"/>
      <c r="Z655" s="198"/>
      <c r="AA655" s="198"/>
      <c r="AB655" s="198"/>
      <c r="AC655" s="198"/>
      <c r="AD655" s="198"/>
      <c r="AE655" s="198"/>
      <c r="AF655" s="192"/>
      <c r="AG655" s="192"/>
      <c r="AH655" s="192"/>
      <c r="AI655" s="192"/>
      <c r="AJ655" s="192"/>
      <c r="AK655" s="192"/>
      <c r="AL655" s="192"/>
      <c r="AM655" s="192"/>
      <c r="AO655" s="193"/>
      <c r="AP655" s="193"/>
      <c r="AQ655" s="193"/>
      <c r="AR655" s="193"/>
      <c r="AS655" s="193"/>
      <c r="AT655" s="193"/>
      <c r="AU655" s="193"/>
      <c r="AV655" s="193"/>
      <c r="AW655" s="193"/>
      <c r="AX655" s="193"/>
      <c r="AY655" s="193"/>
      <c r="AZ655" s="193"/>
      <c r="BA655" s="193"/>
      <c r="BB655" s="193"/>
      <c r="BC655" s="193"/>
      <c r="BD655" s="193"/>
      <c r="BE655" s="193"/>
      <c r="BF655" s="193"/>
      <c r="BG655" s="193"/>
      <c r="BH655" s="193"/>
    </row>
    <row r="656" spans="2:60" ht="8.25" customHeight="1" x14ac:dyDescent="0.4">
      <c r="B656" s="194"/>
      <c r="C656" s="171"/>
      <c r="D656" s="171"/>
      <c r="E656" s="171"/>
      <c r="F656" s="195" t="s">
        <v>42</v>
      </c>
      <c r="G656" s="196"/>
      <c r="H656" s="196"/>
      <c r="I656" s="196"/>
      <c r="J656" s="196"/>
      <c r="K656" s="196"/>
      <c r="L656" s="197"/>
      <c r="M656" s="194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2"/>
      <c r="Y656" s="198"/>
      <c r="Z656" s="198"/>
      <c r="AA656" s="198"/>
      <c r="AB656" s="198"/>
      <c r="AC656" s="198"/>
      <c r="AD656" s="198"/>
      <c r="AE656" s="198"/>
      <c r="AF656" s="192"/>
      <c r="AG656" s="192"/>
      <c r="AH656" s="192"/>
      <c r="AI656" s="192"/>
      <c r="AJ656" s="192"/>
      <c r="AK656" s="192"/>
      <c r="AL656" s="192"/>
      <c r="AM656" s="192"/>
      <c r="AO656" s="193"/>
      <c r="AP656" s="193"/>
      <c r="AQ656" s="193"/>
      <c r="AR656" s="193"/>
      <c r="AS656" s="193"/>
      <c r="AT656" s="193"/>
      <c r="AU656" s="193"/>
      <c r="AV656" s="193"/>
      <c r="AW656" s="193"/>
      <c r="AX656" s="193"/>
      <c r="AY656" s="193"/>
      <c r="AZ656" s="193"/>
      <c r="BA656" s="193"/>
      <c r="BB656" s="193"/>
      <c r="BC656" s="193"/>
      <c r="BD656" s="193"/>
      <c r="BE656" s="193"/>
      <c r="BF656" s="193"/>
      <c r="BG656" s="193"/>
      <c r="BH656" s="193"/>
    </row>
    <row r="657" spans="2:60" ht="8.25" customHeight="1" x14ac:dyDescent="0.4">
      <c r="B657" s="194"/>
      <c r="C657" s="171"/>
      <c r="D657" s="171"/>
      <c r="E657" s="171"/>
      <c r="F657" s="199"/>
      <c r="G657" s="200"/>
      <c r="H657" s="200"/>
      <c r="I657" s="200"/>
      <c r="J657" s="171"/>
      <c r="K657" s="171"/>
      <c r="L657" s="172"/>
      <c r="M657" s="194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2"/>
      <c r="Y657" s="198"/>
      <c r="Z657" s="198"/>
      <c r="AA657" s="198"/>
      <c r="AB657" s="198"/>
      <c r="AC657" s="198"/>
      <c r="AD657" s="198"/>
      <c r="AE657" s="198"/>
      <c r="AF657" s="192"/>
      <c r="AG657" s="192"/>
      <c r="AH657" s="192"/>
      <c r="AI657" s="192"/>
      <c r="AJ657" s="192"/>
      <c r="AK657" s="192"/>
      <c r="AL657" s="192"/>
      <c r="AM657" s="192"/>
      <c r="AO657" s="193"/>
      <c r="AP657" s="193"/>
      <c r="AQ657" s="193"/>
      <c r="AR657" s="193"/>
      <c r="AS657" s="193"/>
      <c r="AT657" s="193"/>
      <c r="AU657" s="193"/>
      <c r="AV657" s="193"/>
      <c r="AW657" s="193"/>
      <c r="AX657" s="193"/>
      <c r="AY657" s="193"/>
      <c r="AZ657" s="193"/>
      <c r="BA657" s="193"/>
      <c r="BB657" s="193"/>
      <c r="BC657" s="193"/>
      <c r="BD657" s="193"/>
      <c r="BE657" s="193"/>
      <c r="BF657" s="193"/>
      <c r="BG657" s="193"/>
      <c r="BH657" s="193"/>
    </row>
    <row r="658" spans="2:60" ht="8.25" customHeight="1" x14ac:dyDescent="0.4">
      <c r="B658" s="194"/>
      <c r="C658" s="171"/>
      <c r="D658" s="171"/>
      <c r="E658" s="171"/>
      <c r="F658" s="195" t="s">
        <v>42</v>
      </c>
      <c r="G658" s="196"/>
      <c r="H658" s="196"/>
      <c r="I658" s="196"/>
      <c r="J658" s="196"/>
      <c r="K658" s="196"/>
      <c r="L658" s="197"/>
      <c r="M658" s="194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2"/>
      <c r="Y658" s="198"/>
      <c r="Z658" s="198"/>
      <c r="AA658" s="198"/>
      <c r="AB658" s="198"/>
      <c r="AC658" s="198"/>
      <c r="AD658" s="198"/>
      <c r="AE658" s="198"/>
      <c r="AF658" s="192"/>
      <c r="AG658" s="192"/>
      <c r="AH658" s="192"/>
      <c r="AI658" s="192"/>
      <c r="AJ658" s="192"/>
      <c r="AK658" s="192"/>
      <c r="AL658" s="192"/>
      <c r="AM658" s="192"/>
      <c r="AO658" s="220" t="s">
        <v>66</v>
      </c>
      <c r="AP658" s="221"/>
      <c r="AQ658" s="221"/>
      <c r="AR658" s="222"/>
      <c r="AS658" s="220" t="s">
        <v>67</v>
      </c>
      <c r="AT658" s="221"/>
      <c r="AU658" s="221"/>
      <c r="AV658" s="222"/>
      <c r="AW658" s="13"/>
      <c r="AX658" s="13"/>
      <c r="AY658" s="13"/>
      <c r="AZ658" s="13"/>
    </row>
    <row r="659" spans="2:60" ht="8.25" customHeight="1" x14ac:dyDescent="0.4">
      <c r="B659" s="194"/>
      <c r="C659" s="171"/>
      <c r="D659" s="171"/>
      <c r="E659" s="171"/>
      <c r="F659" s="199"/>
      <c r="G659" s="200"/>
      <c r="H659" s="200"/>
      <c r="I659" s="200"/>
      <c r="J659" s="171"/>
      <c r="K659" s="171"/>
      <c r="L659" s="172"/>
      <c r="M659" s="194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2"/>
      <c r="Y659" s="198"/>
      <c r="Z659" s="198"/>
      <c r="AA659" s="198"/>
      <c r="AB659" s="198"/>
      <c r="AC659" s="198"/>
      <c r="AD659" s="198"/>
      <c r="AE659" s="198"/>
      <c r="AF659" s="192"/>
      <c r="AG659" s="192"/>
      <c r="AH659" s="192"/>
      <c r="AI659" s="192"/>
      <c r="AJ659" s="192"/>
      <c r="AK659" s="192"/>
      <c r="AL659" s="192"/>
      <c r="AM659" s="192"/>
      <c r="AO659" s="223"/>
      <c r="AP659" s="224"/>
      <c r="AQ659" s="224"/>
      <c r="AR659" s="225"/>
      <c r="AS659" s="223"/>
      <c r="AT659" s="224"/>
      <c r="AU659" s="224"/>
      <c r="AV659" s="225"/>
      <c r="AW659" s="13"/>
      <c r="AX659" s="13"/>
      <c r="AY659" s="13"/>
      <c r="AZ659" s="13"/>
    </row>
    <row r="660" spans="2:60" ht="8.25" customHeight="1" x14ac:dyDescent="0.4">
      <c r="B660" s="194"/>
      <c r="C660" s="171"/>
      <c r="D660" s="171"/>
      <c r="E660" s="171"/>
      <c r="F660" s="195" t="s">
        <v>42</v>
      </c>
      <c r="G660" s="196"/>
      <c r="H660" s="196"/>
      <c r="I660" s="196"/>
      <c r="J660" s="196"/>
      <c r="K660" s="196"/>
      <c r="L660" s="197"/>
      <c r="M660" s="194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2"/>
      <c r="Y660" s="198"/>
      <c r="Z660" s="198"/>
      <c r="AA660" s="198"/>
      <c r="AB660" s="198"/>
      <c r="AC660" s="198"/>
      <c r="AD660" s="198"/>
      <c r="AE660" s="198"/>
      <c r="AF660" s="192"/>
      <c r="AG660" s="192"/>
      <c r="AH660" s="192"/>
      <c r="AI660" s="192"/>
      <c r="AJ660" s="192"/>
      <c r="AK660" s="192"/>
      <c r="AL660" s="192"/>
      <c r="AM660" s="192"/>
      <c r="AO660" s="223"/>
      <c r="AP660" s="224"/>
      <c r="AQ660" s="224"/>
      <c r="AR660" s="225"/>
      <c r="AS660" s="223"/>
      <c r="AT660" s="224"/>
      <c r="AU660" s="224"/>
      <c r="AV660" s="225"/>
      <c r="AW660" s="13"/>
      <c r="AX660" s="13"/>
      <c r="AY660" s="13"/>
      <c r="AZ660" s="13"/>
    </row>
    <row r="661" spans="2:60" ht="8.25" customHeight="1" x14ac:dyDescent="0.4">
      <c r="B661" s="194"/>
      <c r="C661" s="171"/>
      <c r="D661" s="171"/>
      <c r="E661" s="171"/>
      <c r="F661" s="199"/>
      <c r="G661" s="200"/>
      <c r="H661" s="200"/>
      <c r="I661" s="200"/>
      <c r="J661" s="171"/>
      <c r="K661" s="171"/>
      <c r="L661" s="172"/>
      <c r="M661" s="194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2"/>
      <c r="Y661" s="198"/>
      <c r="Z661" s="198"/>
      <c r="AA661" s="198"/>
      <c r="AB661" s="198"/>
      <c r="AC661" s="198"/>
      <c r="AD661" s="198"/>
      <c r="AE661" s="198"/>
      <c r="AF661" s="192"/>
      <c r="AG661" s="192"/>
      <c r="AH661" s="192"/>
      <c r="AI661" s="192"/>
      <c r="AJ661" s="192"/>
      <c r="AK661" s="192"/>
      <c r="AL661" s="192"/>
      <c r="AM661" s="192"/>
      <c r="AO661" s="223"/>
      <c r="AP661" s="224"/>
      <c r="AQ661" s="224"/>
      <c r="AR661" s="225"/>
      <c r="AS661" s="223"/>
      <c r="AT661" s="224"/>
      <c r="AU661" s="224"/>
      <c r="AV661" s="225"/>
      <c r="AW661" s="202" t="s">
        <v>48</v>
      </c>
      <c r="AX661" s="203"/>
      <c r="AY661" s="203"/>
      <c r="AZ661" s="203"/>
      <c r="BA661" s="203"/>
      <c r="BB661" s="203"/>
      <c r="BC661" s="310"/>
      <c r="BD661" s="311"/>
      <c r="BE661" s="311"/>
      <c r="BF661" s="311"/>
      <c r="BG661" s="311"/>
      <c r="BH661" s="312"/>
    </row>
    <row r="662" spans="2:60" ht="8.25" customHeight="1" x14ac:dyDescent="0.4">
      <c r="B662" s="194"/>
      <c r="C662" s="171"/>
      <c r="D662" s="171"/>
      <c r="E662" s="171"/>
      <c r="F662" s="195" t="s">
        <v>42</v>
      </c>
      <c r="G662" s="196"/>
      <c r="H662" s="196"/>
      <c r="I662" s="196"/>
      <c r="J662" s="196"/>
      <c r="K662" s="196"/>
      <c r="L662" s="197"/>
      <c r="M662" s="194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2"/>
      <c r="Y662" s="198"/>
      <c r="Z662" s="198"/>
      <c r="AA662" s="198"/>
      <c r="AB662" s="198"/>
      <c r="AC662" s="198"/>
      <c r="AD662" s="198"/>
      <c r="AE662" s="198"/>
      <c r="AF662" s="192"/>
      <c r="AG662" s="192"/>
      <c r="AH662" s="192"/>
      <c r="AI662" s="192"/>
      <c r="AJ662" s="192"/>
      <c r="AK662" s="192"/>
      <c r="AL662" s="192"/>
      <c r="AM662" s="192"/>
      <c r="AO662" s="223"/>
      <c r="AP662" s="224"/>
      <c r="AQ662" s="224"/>
      <c r="AR662" s="225"/>
      <c r="AS662" s="223"/>
      <c r="AT662" s="224"/>
      <c r="AU662" s="224"/>
      <c r="AV662" s="225"/>
      <c r="AW662" s="202"/>
      <c r="AX662" s="203"/>
      <c r="AY662" s="203"/>
      <c r="AZ662" s="203"/>
      <c r="BA662" s="203"/>
      <c r="BB662" s="203"/>
      <c r="BC662" s="313"/>
      <c r="BD662" s="314"/>
      <c r="BE662" s="314"/>
      <c r="BF662" s="314"/>
      <c r="BG662" s="314"/>
      <c r="BH662" s="315"/>
    </row>
    <row r="663" spans="2:60" ht="8.25" customHeight="1" x14ac:dyDescent="0.4">
      <c r="B663" s="213"/>
      <c r="C663" s="214"/>
      <c r="D663" s="214"/>
      <c r="E663" s="214"/>
      <c r="F663" s="218"/>
      <c r="G663" s="219"/>
      <c r="H663" s="219"/>
      <c r="I663" s="219"/>
      <c r="J663" s="214"/>
      <c r="K663" s="214"/>
      <c r="L663" s="215"/>
      <c r="M663" s="213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5"/>
      <c r="Y663" s="216"/>
      <c r="Z663" s="216"/>
      <c r="AA663" s="216"/>
      <c r="AB663" s="216"/>
      <c r="AC663" s="216"/>
      <c r="AD663" s="216"/>
      <c r="AE663" s="216"/>
      <c r="AF663" s="217"/>
      <c r="AG663" s="217"/>
      <c r="AH663" s="217"/>
      <c r="AI663" s="217"/>
      <c r="AJ663" s="217"/>
      <c r="AK663" s="217"/>
      <c r="AL663" s="217"/>
      <c r="AM663" s="217"/>
      <c r="AO663" s="226"/>
      <c r="AP663" s="227"/>
      <c r="AQ663" s="227"/>
      <c r="AR663" s="228"/>
      <c r="AS663" s="226"/>
      <c r="AT663" s="227"/>
      <c r="AU663" s="227"/>
      <c r="AV663" s="228"/>
      <c r="AW663" s="202"/>
      <c r="AX663" s="203"/>
      <c r="AY663" s="203"/>
      <c r="AZ663" s="203"/>
      <c r="BA663" s="203"/>
      <c r="BB663" s="203"/>
      <c r="BC663" s="316"/>
      <c r="BD663" s="317"/>
      <c r="BE663" s="317"/>
      <c r="BF663" s="317"/>
      <c r="BG663" s="317"/>
      <c r="BH663" s="318"/>
    </row>
    <row r="664" spans="2:60" ht="19.5" customHeight="1" x14ac:dyDescent="0.4">
      <c r="B664" s="30" t="s">
        <v>37</v>
      </c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X664" s="31" t="s">
        <v>52</v>
      </c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R664" s="32" t="s">
        <v>21</v>
      </c>
      <c r="AS664" s="32"/>
      <c r="AT664" s="32"/>
      <c r="AU664" s="32"/>
      <c r="AV664" s="32"/>
      <c r="AW664" s="32"/>
      <c r="AX664" s="263"/>
      <c r="AY664" s="263"/>
      <c r="AZ664" s="263"/>
      <c r="BA664" s="263"/>
      <c r="BB664" s="2" t="s">
        <v>18</v>
      </c>
      <c r="BC664" s="263"/>
      <c r="BD664" s="263"/>
      <c r="BE664" s="2" t="s">
        <v>20</v>
      </c>
      <c r="BF664" s="263"/>
      <c r="BG664" s="263"/>
      <c r="BH664" s="2" t="s">
        <v>19</v>
      </c>
    </row>
    <row r="665" spans="2:60" ht="19.5" customHeight="1" x14ac:dyDescent="0.4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O665" s="18"/>
      <c r="BB665" s="35" t="s">
        <v>50</v>
      </c>
      <c r="BC665" s="35"/>
      <c r="BD665" s="268"/>
      <c r="BE665" s="268"/>
      <c r="BF665" s="23" t="s">
        <v>72</v>
      </c>
      <c r="BG665" s="267"/>
      <c r="BH665" s="267"/>
    </row>
    <row r="666" spans="2:60" ht="10.5" customHeight="1" x14ac:dyDescent="0.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2:60" ht="18.75" customHeight="1" x14ac:dyDescent="0.4">
      <c r="B667" s="46" t="s">
        <v>12</v>
      </c>
      <c r="C667" s="46"/>
      <c r="D667" s="46"/>
      <c r="E667" s="46"/>
      <c r="F667" s="263"/>
      <c r="G667" s="263"/>
      <c r="H667" s="263"/>
      <c r="I667" s="263"/>
      <c r="J667" s="263"/>
      <c r="K667" s="263"/>
      <c r="L667" s="263"/>
      <c r="M667" s="263"/>
      <c r="N667" s="263"/>
      <c r="O667" s="263"/>
      <c r="P667" s="263"/>
      <c r="Q667" s="263"/>
      <c r="R667" s="263"/>
      <c r="S667" s="263"/>
      <c r="T667" s="263"/>
      <c r="V667" s="49" t="s">
        <v>62</v>
      </c>
      <c r="W667" s="50"/>
      <c r="X667" s="50"/>
      <c r="Y667" s="51"/>
      <c r="Z667" s="294"/>
      <c r="AA667" s="295"/>
      <c r="AB667" s="295"/>
      <c r="AC667" s="295"/>
      <c r="AD667" s="295"/>
      <c r="AE667" s="295"/>
      <c r="AF667" s="295"/>
      <c r="AG667" s="295"/>
      <c r="AH667" s="295"/>
      <c r="AI667" s="295"/>
      <c r="AJ667" s="295"/>
      <c r="AK667" s="295"/>
      <c r="AL667" s="295"/>
      <c r="AM667" s="295"/>
      <c r="AN667" s="295"/>
      <c r="AO667" s="295"/>
      <c r="AP667" s="295"/>
      <c r="AQ667" s="296"/>
      <c r="AS667" s="58" t="s">
        <v>22</v>
      </c>
      <c r="AT667" s="45" t="s">
        <v>14</v>
      </c>
      <c r="AU667" s="45"/>
      <c r="AV667" s="45"/>
      <c r="AW667" s="45"/>
      <c r="AX667" s="265"/>
      <c r="AY667" s="265"/>
      <c r="AZ667" s="265"/>
      <c r="BA667" s="265"/>
      <c r="BB667" s="265"/>
      <c r="BC667" s="265"/>
      <c r="BD667" s="265"/>
      <c r="BE667" s="265"/>
      <c r="BF667" s="265"/>
      <c r="BG667" s="266"/>
      <c r="BH667" s="265"/>
    </row>
    <row r="668" spans="2:60" ht="19.5" customHeight="1" x14ac:dyDescent="0.4">
      <c r="B668" s="47"/>
      <c r="C668" s="47"/>
      <c r="D668" s="47"/>
      <c r="E668" s="47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4"/>
      <c r="V668" s="39" t="s">
        <v>61</v>
      </c>
      <c r="W668" s="40"/>
      <c r="X668" s="40"/>
      <c r="Y668" s="41"/>
      <c r="Z668" s="297"/>
      <c r="AA668" s="298"/>
      <c r="AB668" s="298"/>
      <c r="AC668" s="298"/>
      <c r="AD668" s="298"/>
      <c r="AE668" s="298"/>
      <c r="AF668" s="298"/>
      <c r="AG668" s="298"/>
      <c r="AH668" s="298"/>
      <c r="AI668" s="298"/>
      <c r="AJ668" s="298"/>
      <c r="AK668" s="298"/>
      <c r="AL668" s="298"/>
      <c r="AM668" s="298"/>
      <c r="AN668" s="298"/>
      <c r="AO668" s="298"/>
      <c r="AP668" s="298"/>
      <c r="AQ668" s="299"/>
      <c r="AS668" s="59"/>
      <c r="AT668" s="45" t="s">
        <v>15</v>
      </c>
      <c r="AU668" s="45"/>
      <c r="AV668" s="45"/>
      <c r="AW668" s="45"/>
      <c r="AX668" s="265"/>
      <c r="AY668" s="265"/>
      <c r="AZ668" s="265"/>
      <c r="BA668" s="265"/>
      <c r="BB668" s="265"/>
      <c r="BC668" s="265"/>
      <c r="BD668" s="265"/>
      <c r="BE668" s="265"/>
      <c r="BF668" s="265"/>
      <c r="BG668" s="266"/>
      <c r="BH668" s="265"/>
    </row>
    <row r="669" spans="2:60" ht="18.75" customHeight="1" x14ac:dyDescent="0.4">
      <c r="B669" s="46" t="s">
        <v>45</v>
      </c>
      <c r="C669" s="46"/>
      <c r="D669" s="46"/>
      <c r="E669" s="46"/>
      <c r="F669" s="263"/>
      <c r="G669" s="263"/>
      <c r="H669" s="263"/>
      <c r="I669" s="263"/>
      <c r="J669" s="263"/>
      <c r="K669" s="263"/>
      <c r="L669" s="263"/>
      <c r="M669" s="263"/>
      <c r="N669" s="263"/>
      <c r="O669" s="263"/>
      <c r="P669" s="263"/>
      <c r="Q669" s="263"/>
      <c r="R669" s="263"/>
      <c r="S669" s="263"/>
      <c r="T669" s="263"/>
      <c r="U669" s="4"/>
      <c r="V669" s="39"/>
      <c r="W669" s="40"/>
      <c r="X669" s="40"/>
      <c r="Y669" s="41"/>
      <c r="Z669" s="297"/>
      <c r="AA669" s="298"/>
      <c r="AB669" s="298"/>
      <c r="AC669" s="298"/>
      <c r="AD669" s="298"/>
      <c r="AE669" s="298"/>
      <c r="AF669" s="298"/>
      <c r="AG669" s="298"/>
      <c r="AH669" s="298"/>
      <c r="AI669" s="298"/>
      <c r="AJ669" s="298"/>
      <c r="AK669" s="298"/>
      <c r="AL669" s="298"/>
      <c r="AM669" s="298"/>
      <c r="AN669" s="298"/>
      <c r="AO669" s="298"/>
      <c r="AP669" s="298"/>
      <c r="AQ669" s="299"/>
      <c r="AS669" s="59"/>
      <c r="AT669" s="45" t="s">
        <v>13</v>
      </c>
      <c r="AU669" s="45"/>
      <c r="AV669" s="45"/>
      <c r="AW669" s="45"/>
      <c r="AX669" s="45" t="s">
        <v>17</v>
      </c>
      <c r="AY669" s="45"/>
      <c r="AZ669" s="45"/>
      <c r="BA669" s="45"/>
      <c r="BB669" s="45"/>
      <c r="BC669" s="45"/>
      <c r="BD669" s="45"/>
      <c r="BE669" s="265"/>
      <c r="BF669" s="265"/>
      <c r="BG669" s="266"/>
      <c r="BH669" s="265"/>
    </row>
    <row r="670" spans="2:60" ht="18.75" customHeight="1" x14ac:dyDescent="0.4">
      <c r="B670" s="47"/>
      <c r="C670" s="47"/>
      <c r="D670" s="47"/>
      <c r="E670" s="47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4"/>
      <c r="V670" s="39"/>
      <c r="W670" s="40"/>
      <c r="X670" s="40"/>
      <c r="Y670" s="41"/>
      <c r="Z670" s="297"/>
      <c r="AA670" s="298"/>
      <c r="AB670" s="298"/>
      <c r="AC670" s="298"/>
      <c r="AD670" s="298"/>
      <c r="AE670" s="298"/>
      <c r="AF670" s="298"/>
      <c r="AG670" s="298"/>
      <c r="AH670" s="298"/>
      <c r="AI670" s="298"/>
      <c r="AJ670" s="298"/>
      <c r="AK670" s="298"/>
      <c r="AL670" s="298"/>
      <c r="AM670" s="298"/>
      <c r="AN670" s="298"/>
      <c r="AO670" s="298"/>
      <c r="AP670" s="298"/>
      <c r="AQ670" s="299"/>
      <c r="AS670" s="59"/>
      <c r="AT670" s="45" t="s">
        <v>16</v>
      </c>
      <c r="AU670" s="45"/>
      <c r="AV670" s="45"/>
      <c r="AW670" s="45"/>
      <c r="AX670" s="266"/>
      <c r="AY670" s="300"/>
      <c r="AZ670" s="300"/>
      <c r="BA670" s="300"/>
      <c r="BB670" s="300"/>
      <c r="BC670" s="300"/>
      <c r="BD670" s="300"/>
      <c r="BE670" s="300"/>
      <c r="BF670" s="300"/>
      <c r="BG670" s="300"/>
      <c r="BH670" s="301"/>
    </row>
    <row r="671" spans="2:60" ht="8.25" customHeight="1" x14ac:dyDescent="0.4"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4"/>
      <c r="V671" s="39"/>
      <c r="W671" s="40"/>
      <c r="X671" s="40"/>
      <c r="Y671" s="41"/>
      <c r="Z671" s="269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3"/>
      <c r="AS671" s="59"/>
      <c r="AT671" s="69" t="s">
        <v>51</v>
      </c>
      <c r="AU671" s="70"/>
      <c r="AV671" s="70"/>
      <c r="AW671" s="71"/>
      <c r="AX671" s="302"/>
      <c r="AY671" s="303"/>
      <c r="AZ671" s="303"/>
      <c r="BA671" s="303"/>
      <c r="BB671" s="303"/>
      <c r="BC671" s="303"/>
      <c r="BD671" s="303"/>
      <c r="BE671" s="303"/>
      <c r="BF671" s="303"/>
      <c r="BG671" s="303"/>
      <c r="BH671" s="304"/>
    </row>
    <row r="672" spans="2:60" ht="11.25" customHeight="1" x14ac:dyDescent="0.4">
      <c r="B672" s="49" t="s">
        <v>40</v>
      </c>
      <c r="C672" s="50"/>
      <c r="D672" s="50"/>
      <c r="E672" s="50"/>
      <c r="F672" s="50"/>
      <c r="G672" s="50"/>
      <c r="H672" s="51"/>
      <c r="I672" s="87">
        <f>+AR688+BC688+AR689+BC689</f>
        <v>0</v>
      </c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9"/>
      <c r="V672" s="42"/>
      <c r="W672" s="43"/>
      <c r="X672" s="43"/>
      <c r="Y672" s="44"/>
      <c r="Z672" s="271"/>
      <c r="AA672" s="272"/>
      <c r="AB672" s="272"/>
      <c r="AC672" s="272"/>
      <c r="AD672" s="272"/>
      <c r="AE672" s="272"/>
      <c r="AF672" s="272"/>
      <c r="AG672" s="272"/>
      <c r="AH672" s="272"/>
      <c r="AI672" s="272"/>
      <c r="AJ672" s="272"/>
      <c r="AK672" s="272"/>
      <c r="AL672" s="272"/>
      <c r="AM672" s="272"/>
      <c r="AN672" s="272"/>
      <c r="AO672" s="272"/>
      <c r="AP672" s="272"/>
      <c r="AQ672" s="274"/>
      <c r="AS672" s="59"/>
      <c r="AT672" s="72"/>
      <c r="AU672" s="73"/>
      <c r="AV672" s="73"/>
      <c r="AW672" s="74"/>
      <c r="AX672" s="305"/>
      <c r="AY672" s="306"/>
      <c r="AZ672" s="306"/>
      <c r="BA672" s="306"/>
      <c r="BB672" s="306"/>
      <c r="BC672" s="306"/>
      <c r="BD672" s="306"/>
      <c r="BE672" s="306"/>
      <c r="BF672" s="306"/>
      <c r="BG672" s="306"/>
      <c r="BH672" s="307"/>
    </row>
    <row r="673" spans="2:60" ht="19.5" customHeight="1" x14ac:dyDescent="0.4">
      <c r="B673" s="84"/>
      <c r="C673" s="85"/>
      <c r="D673" s="85"/>
      <c r="E673" s="85"/>
      <c r="F673" s="85"/>
      <c r="G673" s="85"/>
      <c r="H673" s="86"/>
      <c r="I673" s="90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2"/>
      <c r="U673" s="7"/>
      <c r="V673" s="93" t="s">
        <v>63</v>
      </c>
      <c r="W673" s="94"/>
      <c r="X673" s="94"/>
      <c r="Y673" s="94"/>
      <c r="Z673" s="94"/>
      <c r="AA673" s="94"/>
      <c r="AB673" s="94"/>
      <c r="AC673" s="95"/>
      <c r="AD673" s="17" t="s">
        <v>64</v>
      </c>
      <c r="AE673" s="308"/>
      <c r="AF673" s="308"/>
      <c r="AG673" s="308"/>
      <c r="AH673" s="308"/>
      <c r="AI673" s="308"/>
      <c r="AJ673" s="308"/>
      <c r="AK673" s="308"/>
      <c r="AL673" s="308"/>
      <c r="AM673" s="308"/>
      <c r="AN673" s="308"/>
      <c r="AO673" s="308"/>
      <c r="AP673" s="308"/>
      <c r="AQ673" s="309"/>
      <c r="AS673" s="60"/>
      <c r="AT673" s="75"/>
      <c r="AU673" s="76"/>
      <c r="AV673" s="76"/>
      <c r="AW673" s="77"/>
      <c r="AX673" s="291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3"/>
    </row>
    <row r="674" spans="2:60" ht="12.75" customHeight="1" x14ac:dyDescent="0.4"/>
    <row r="675" spans="2:60" ht="17.25" customHeight="1" x14ac:dyDescent="0.4">
      <c r="B675" s="45" t="s">
        <v>30</v>
      </c>
      <c r="C675" s="45"/>
      <c r="D675" s="45"/>
      <c r="E675" s="99" t="s">
        <v>56</v>
      </c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99" t="s">
        <v>57</v>
      </c>
      <c r="S675" s="100"/>
      <c r="T675" s="100"/>
      <c r="U675" s="100"/>
      <c r="V675" s="100"/>
      <c r="W675" s="100"/>
      <c r="X675" s="100"/>
      <c r="Y675" s="100"/>
      <c r="Z675" s="100"/>
      <c r="AA675" s="100"/>
      <c r="AB675" s="101"/>
      <c r="AC675" s="45" t="s">
        <v>32</v>
      </c>
      <c r="AD675" s="45"/>
      <c r="AE675" s="45"/>
      <c r="AF675" s="99" t="s">
        <v>53</v>
      </c>
      <c r="AG675" s="100"/>
      <c r="AH675" s="100"/>
      <c r="AI675" s="100"/>
      <c r="AJ675" s="100"/>
      <c r="AK675" s="101"/>
      <c r="AL675" s="99" t="s">
        <v>33</v>
      </c>
      <c r="AM675" s="100"/>
      <c r="AN675" s="100"/>
      <c r="AO675" s="100"/>
      <c r="AP675" s="100"/>
      <c r="AQ675" s="101"/>
      <c r="AR675" s="99" t="s">
        <v>31</v>
      </c>
      <c r="AS675" s="100"/>
      <c r="AT675" s="100"/>
      <c r="AU675" s="100"/>
      <c r="AV675" s="100"/>
      <c r="AW675" s="101"/>
      <c r="AX675" s="99" t="s">
        <v>55</v>
      </c>
      <c r="AY675" s="100"/>
      <c r="AZ675" s="100"/>
      <c r="BA675" s="100"/>
      <c r="BB675" s="100"/>
      <c r="BC675" s="100"/>
      <c r="BD675" s="100"/>
      <c r="BE675" s="100"/>
      <c r="BF675" s="100"/>
      <c r="BG675" s="100"/>
      <c r="BH675" s="101"/>
    </row>
    <row r="676" spans="2:60" ht="17.25" customHeight="1" x14ac:dyDescent="0.4">
      <c r="B676" s="287"/>
      <c r="C676" s="287"/>
      <c r="D676" s="287"/>
      <c r="E676" s="229"/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29"/>
      <c r="S676" s="230"/>
      <c r="T676" s="230"/>
      <c r="U676" s="230"/>
      <c r="V676" s="230"/>
      <c r="W676" s="230"/>
      <c r="X676" s="230"/>
      <c r="Y676" s="230"/>
      <c r="Z676" s="230"/>
      <c r="AA676" s="230"/>
      <c r="AB676" s="234"/>
      <c r="AC676" s="275"/>
      <c r="AD676" s="275"/>
      <c r="AE676" s="275"/>
      <c r="AF676" s="279"/>
      <c r="AG676" s="280"/>
      <c r="AH676" s="280"/>
      <c r="AI676" s="280"/>
      <c r="AJ676" s="280"/>
      <c r="AK676" s="281"/>
      <c r="AL676" s="276"/>
      <c r="AM676" s="277"/>
      <c r="AN676" s="277"/>
      <c r="AO676" s="277"/>
      <c r="AP676" s="277"/>
      <c r="AQ676" s="278"/>
      <c r="AR676" s="288"/>
      <c r="AS676" s="289"/>
      <c r="AT676" s="289"/>
      <c r="AU676" s="289"/>
      <c r="AV676" s="289"/>
      <c r="AW676" s="290"/>
      <c r="AX676" s="239"/>
      <c r="AY676" s="240"/>
      <c r="AZ676" s="240"/>
      <c r="BA676" s="240"/>
      <c r="BB676" s="240"/>
      <c r="BC676" s="240"/>
      <c r="BD676" s="240"/>
      <c r="BE676" s="240"/>
      <c r="BF676" s="240"/>
      <c r="BG676" s="240"/>
      <c r="BH676" s="241"/>
    </row>
    <row r="677" spans="2:60" ht="17.25" customHeight="1" x14ac:dyDescent="0.4">
      <c r="B677" s="235"/>
      <c r="C677" s="235"/>
      <c r="D677" s="235"/>
      <c r="E677" s="147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7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9"/>
      <c r="AC677" s="150"/>
      <c r="AD677" s="150"/>
      <c r="AE677" s="150"/>
      <c r="AF677" s="248"/>
      <c r="AG677" s="249"/>
      <c r="AH677" s="249"/>
      <c r="AI677" s="249"/>
      <c r="AJ677" s="249"/>
      <c r="AK677" s="250"/>
      <c r="AL677" s="251"/>
      <c r="AM677" s="252"/>
      <c r="AN677" s="252"/>
      <c r="AO677" s="252"/>
      <c r="AP677" s="252"/>
      <c r="AQ677" s="253"/>
      <c r="AR677" s="251"/>
      <c r="AS677" s="252"/>
      <c r="AT677" s="252"/>
      <c r="AU677" s="252"/>
      <c r="AV677" s="252"/>
      <c r="AW677" s="253"/>
      <c r="AX677" s="242"/>
      <c r="AY677" s="243"/>
      <c r="AZ677" s="243"/>
      <c r="BA677" s="243"/>
      <c r="BB677" s="243"/>
      <c r="BC677" s="243"/>
      <c r="BD677" s="243"/>
      <c r="BE677" s="243"/>
      <c r="BF677" s="243"/>
      <c r="BG677" s="243"/>
      <c r="BH677" s="244"/>
    </row>
    <row r="678" spans="2:60" ht="17.25" customHeight="1" x14ac:dyDescent="0.4">
      <c r="B678" s="235"/>
      <c r="C678" s="235"/>
      <c r="D678" s="235"/>
      <c r="E678" s="147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7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9"/>
      <c r="AC678" s="150"/>
      <c r="AD678" s="150"/>
      <c r="AE678" s="150"/>
      <c r="AF678" s="248"/>
      <c r="AG678" s="249"/>
      <c r="AH678" s="249"/>
      <c r="AI678" s="249"/>
      <c r="AJ678" s="249"/>
      <c r="AK678" s="250"/>
      <c r="AL678" s="251"/>
      <c r="AM678" s="252"/>
      <c r="AN678" s="252"/>
      <c r="AO678" s="252"/>
      <c r="AP678" s="252"/>
      <c r="AQ678" s="253"/>
      <c r="AR678" s="251"/>
      <c r="AS678" s="252"/>
      <c r="AT678" s="252"/>
      <c r="AU678" s="252"/>
      <c r="AV678" s="252"/>
      <c r="AW678" s="253"/>
      <c r="AX678" s="242"/>
      <c r="AY678" s="243"/>
      <c r="AZ678" s="243"/>
      <c r="BA678" s="243"/>
      <c r="BB678" s="243"/>
      <c r="BC678" s="243"/>
      <c r="BD678" s="243"/>
      <c r="BE678" s="243"/>
      <c r="BF678" s="243"/>
      <c r="BG678" s="243"/>
      <c r="BH678" s="244"/>
    </row>
    <row r="679" spans="2:60" ht="17.25" customHeight="1" x14ac:dyDescent="0.4">
      <c r="B679" s="235"/>
      <c r="C679" s="235"/>
      <c r="D679" s="235"/>
      <c r="E679" s="147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7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9"/>
      <c r="AC679" s="150"/>
      <c r="AD679" s="150"/>
      <c r="AE679" s="150"/>
      <c r="AF679" s="248"/>
      <c r="AG679" s="249"/>
      <c r="AH679" s="249"/>
      <c r="AI679" s="249"/>
      <c r="AJ679" s="249"/>
      <c r="AK679" s="250"/>
      <c r="AL679" s="251"/>
      <c r="AM679" s="252"/>
      <c r="AN679" s="252"/>
      <c r="AO679" s="252"/>
      <c r="AP679" s="252"/>
      <c r="AQ679" s="253"/>
      <c r="AR679" s="251"/>
      <c r="AS679" s="252"/>
      <c r="AT679" s="252"/>
      <c r="AU679" s="252"/>
      <c r="AV679" s="252"/>
      <c r="AW679" s="253"/>
      <c r="AX679" s="242"/>
      <c r="AY679" s="243"/>
      <c r="AZ679" s="243"/>
      <c r="BA679" s="243"/>
      <c r="BB679" s="243"/>
      <c r="BC679" s="243"/>
      <c r="BD679" s="243"/>
      <c r="BE679" s="243"/>
      <c r="BF679" s="243"/>
      <c r="BG679" s="243"/>
      <c r="BH679" s="244"/>
    </row>
    <row r="680" spans="2:60" ht="17.25" customHeight="1" x14ac:dyDescent="0.4">
      <c r="B680" s="235"/>
      <c r="C680" s="235"/>
      <c r="D680" s="235"/>
      <c r="E680" s="147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7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9"/>
      <c r="AC680" s="150"/>
      <c r="AD680" s="150"/>
      <c r="AE680" s="150"/>
      <c r="AF680" s="248"/>
      <c r="AG680" s="249"/>
      <c r="AH680" s="249"/>
      <c r="AI680" s="249"/>
      <c r="AJ680" s="249"/>
      <c r="AK680" s="250"/>
      <c r="AL680" s="251"/>
      <c r="AM680" s="252"/>
      <c r="AN680" s="252"/>
      <c r="AO680" s="252"/>
      <c r="AP680" s="252"/>
      <c r="AQ680" s="253"/>
      <c r="AR680" s="251"/>
      <c r="AS680" s="252"/>
      <c r="AT680" s="252"/>
      <c r="AU680" s="252"/>
      <c r="AV680" s="252"/>
      <c r="AW680" s="253"/>
      <c r="AX680" s="242"/>
      <c r="AY680" s="243"/>
      <c r="AZ680" s="243"/>
      <c r="BA680" s="243"/>
      <c r="BB680" s="243"/>
      <c r="BC680" s="243"/>
      <c r="BD680" s="243"/>
      <c r="BE680" s="243"/>
      <c r="BF680" s="243"/>
      <c r="BG680" s="243"/>
      <c r="BH680" s="244"/>
    </row>
    <row r="681" spans="2:60" ht="17.25" customHeight="1" x14ac:dyDescent="0.4">
      <c r="B681" s="235"/>
      <c r="C681" s="235"/>
      <c r="D681" s="235"/>
      <c r="E681" s="147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7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9"/>
      <c r="AC681" s="150"/>
      <c r="AD681" s="150"/>
      <c r="AE681" s="150"/>
      <c r="AF681" s="248"/>
      <c r="AG681" s="249"/>
      <c r="AH681" s="249"/>
      <c r="AI681" s="249"/>
      <c r="AJ681" s="249"/>
      <c r="AK681" s="250"/>
      <c r="AL681" s="251"/>
      <c r="AM681" s="252"/>
      <c r="AN681" s="252"/>
      <c r="AO681" s="252"/>
      <c r="AP681" s="252"/>
      <c r="AQ681" s="253"/>
      <c r="AR681" s="251"/>
      <c r="AS681" s="252"/>
      <c r="AT681" s="252"/>
      <c r="AU681" s="252"/>
      <c r="AV681" s="252"/>
      <c r="AW681" s="253"/>
      <c r="AX681" s="242"/>
      <c r="AY681" s="243"/>
      <c r="AZ681" s="243"/>
      <c r="BA681" s="243"/>
      <c r="BB681" s="243"/>
      <c r="BC681" s="243"/>
      <c r="BD681" s="243"/>
      <c r="BE681" s="243"/>
      <c r="BF681" s="243"/>
      <c r="BG681" s="243"/>
      <c r="BH681" s="244"/>
    </row>
    <row r="682" spans="2:60" ht="17.25" customHeight="1" x14ac:dyDescent="0.4">
      <c r="B682" s="235"/>
      <c r="C682" s="235"/>
      <c r="D682" s="235"/>
      <c r="E682" s="147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7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9"/>
      <c r="AC682" s="150"/>
      <c r="AD682" s="150"/>
      <c r="AE682" s="150"/>
      <c r="AF682" s="248"/>
      <c r="AG682" s="249"/>
      <c r="AH682" s="249"/>
      <c r="AI682" s="249"/>
      <c r="AJ682" s="249"/>
      <c r="AK682" s="250"/>
      <c r="AL682" s="251"/>
      <c r="AM682" s="252"/>
      <c r="AN682" s="252"/>
      <c r="AO682" s="252"/>
      <c r="AP682" s="252"/>
      <c r="AQ682" s="253"/>
      <c r="AR682" s="251"/>
      <c r="AS682" s="252"/>
      <c r="AT682" s="252"/>
      <c r="AU682" s="252"/>
      <c r="AV682" s="252"/>
      <c r="AW682" s="253"/>
      <c r="AX682" s="242"/>
      <c r="AY682" s="243"/>
      <c r="AZ682" s="243"/>
      <c r="BA682" s="243"/>
      <c r="BB682" s="243"/>
      <c r="BC682" s="243"/>
      <c r="BD682" s="243"/>
      <c r="BE682" s="243"/>
      <c r="BF682" s="243"/>
      <c r="BG682" s="243"/>
      <c r="BH682" s="244"/>
    </row>
    <row r="683" spans="2:60" ht="17.25" customHeight="1" x14ac:dyDescent="0.4">
      <c r="B683" s="235"/>
      <c r="C683" s="235"/>
      <c r="D683" s="235"/>
      <c r="E683" s="147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7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9"/>
      <c r="AC683" s="150"/>
      <c r="AD683" s="150"/>
      <c r="AE683" s="150"/>
      <c r="AF683" s="248"/>
      <c r="AG683" s="249"/>
      <c r="AH683" s="249"/>
      <c r="AI683" s="249"/>
      <c r="AJ683" s="249"/>
      <c r="AK683" s="250"/>
      <c r="AL683" s="282"/>
      <c r="AM683" s="283"/>
      <c r="AN683" s="283"/>
      <c r="AO683" s="283"/>
      <c r="AP683" s="283"/>
      <c r="AQ683" s="284"/>
      <c r="AR683" s="251"/>
      <c r="AS683" s="252"/>
      <c r="AT683" s="252"/>
      <c r="AU683" s="252"/>
      <c r="AV683" s="252"/>
      <c r="AW683" s="253"/>
      <c r="AX683" s="242"/>
      <c r="AY683" s="243"/>
      <c r="AZ683" s="243"/>
      <c r="BA683" s="243"/>
      <c r="BB683" s="243"/>
      <c r="BC683" s="243"/>
      <c r="BD683" s="243"/>
      <c r="BE683" s="243"/>
      <c r="BF683" s="243"/>
      <c r="BG683" s="243"/>
      <c r="BH683" s="244"/>
    </row>
    <row r="684" spans="2:60" ht="17.25" customHeight="1" x14ac:dyDescent="0.4">
      <c r="B684" s="235"/>
      <c r="C684" s="235"/>
      <c r="D684" s="235"/>
      <c r="E684" s="147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7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9"/>
      <c r="AC684" s="150"/>
      <c r="AD684" s="150"/>
      <c r="AE684" s="150"/>
      <c r="AF684" s="248"/>
      <c r="AG684" s="249"/>
      <c r="AH684" s="249"/>
      <c r="AI684" s="249"/>
      <c r="AJ684" s="249"/>
      <c r="AK684" s="250"/>
      <c r="AL684" s="251"/>
      <c r="AM684" s="252"/>
      <c r="AN684" s="252"/>
      <c r="AO684" s="252"/>
      <c r="AP684" s="252"/>
      <c r="AQ684" s="253"/>
      <c r="AR684" s="251"/>
      <c r="AS684" s="252"/>
      <c r="AT684" s="252"/>
      <c r="AU684" s="252"/>
      <c r="AV684" s="252"/>
      <c r="AW684" s="253"/>
      <c r="AX684" s="242"/>
      <c r="AY684" s="243"/>
      <c r="AZ684" s="243"/>
      <c r="BA684" s="243"/>
      <c r="BB684" s="243"/>
      <c r="BC684" s="243"/>
      <c r="BD684" s="243"/>
      <c r="BE684" s="243"/>
      <c r="BF684" s="243"/>
      <c r="BG684" s="243"/>
      <c r="BH684" s="244"/>
    </row>
    <row r="685" spans="2:60" ht="17.25" customHeight="1" x14ac:dyDescent="0.4">
      <c r="B685" s="235"/>
      <c r="C685" s="235"/>
      <c r="D685" s="235"/>
      <c r="E685" s="147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7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9"/>
      <c r="AC685" s="150"/>
      <c r="AD685" s="150"/>
      <c r="AE685" s="150"/>
      <c r="AF685" s="248"/>
      <c r="AG685" s="249"/>
      <c r="AH685" s="249"/>
      <c r="AI685" s="249"/>
      <c r="AJ685" s="249"/>
      <c r="AK685" s="250"/>
      <c r="AL685" s="251"/>
      <c r="AM685" s="252"/>
      <c r="AN685" s="252"/>
      <c r="AO685" s="252"/>
      <c r="AP685" s="252"/>
      <c r="AQ685" s="253"/>
      <c r="AR685" s="251"/>
      <c r="AS685" s="252"/>
      <c r="AT685" s="252"/>
      <c r="AU685" s="252"/>
      <c r="AV685" s="252"/>
      <c r="AW685" s="253"/>
      <c r="AX685" s="242"/>
      <c r="AY685" s="243"/>
      <c r="AZ685" s="243"/>
      <c r="BA685" s="243"/>
      <c r="BB685" s="243"/>
      <c r="BC685" s="243"/>
      <c r="BD685" s="243"/>
      <c r="BE685" s="243"/>
      <c r="BF685" s="243"/>
      <c r="BG685" s="243"/>
      <c r="BH685" s="244"/>
    </row>
    <row r="686" spans="2:60" ht="17.25" customHeight="1" x14ac:dyDescent="0.4">
      <c r="B686" s="235"/>
      <c r="C686" s="235"/>
      <c r="D686" s="235"/>
      <c r="E686" s="147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7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9"/>
      <c r="AC686" s="150"/>
      <c r="AD686" s="150"/>
      <c r="AE686" s="150"/>
      <c r="AF686" s="248"/>
      <c r="AG686" s="249"/>
      <c r="AH686" s="249"/>
      <c r="AI686" s="249"/>
      <c r="AJ686" s="249"/>
      <c r="AK686" s="250"/>
      <c r="AL686" s="251"/>
      <c r="AM686" s="252"/>
      <c r="AN686" s="252"/>
      <c r="AO686" s="252"/>
      <c r="AP686" s="252"/>
      <c r="AQ686" s="253"/>
      <c r="AR686" s="251"/>
      <c r="AS686" s="252"/>
      <c r="AT686" s="252"/>
      <c r="AU686" s="252"/>
      <c r="AV686" s="252"/>
      <c r="AW686" s="253"/>
      <c r="AX686" s="242"/>
      <c r="AY686" s="243"/>
      <c r="AZ686" s="243"/>
      <c r="BA686" s="243"/>
      <c r="BB686" s="243"/>
      <c r="BC686" s="243"/>
      <c r="BD686" s="243"/>
      <c r="BE686" s="243"/>
      <c r="BF686" s="243"/>
      <c r="BG686" s="243"/>
      <c r="BH686" s="244"/>
    </row>
    <row r="687" spans="2:60" ht="17.25" customHeight="1" thickBot="1" x14ac:dyDescent="0.45">
      <c r="B687" s="238"/>
      <c r="C687" s="238"/>
      <c r="D687" s="238"/>
      <c r="E687" s="231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1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3"/>
      <c r="AC687" s="237"/>
      <c r="AD687" s="237"/>
      <c r="AE687" s="237"/>
      <c r="AF687" s="257"/>
      <c r="AG687" s="258"/>
      <c r="AH687" s="258"/>
      <c r="AI687" s="258"/>
      <c r="AJ687" s="258"/>
      <c r="AK687" s="259"/>
      <c r="AL687" s="260"/>
      <c r="AM687" s="261"/>
      <c r="AN687" s="261"/>
      <c r="AO687" s="261"/>
      <c r="AP687" s="261"/>
      <c r="AQ687" s="262"/>
      <c r="AR687" s="260"/>
      <c r="AS687" s="261"/>
      <c r="AT687" s="261"/>
      <c r="AU687" s="261"/>
      <c r="AV687" s="261"/>
      <c r="AW687" s="262"/>
      <c r="AX687" s="245"/>
      <c r="AY687" s="246"/>
      <c r="AZ687" s="246"/>
      <c r="BA687" s="246"/>
      <c r="BB687" s="246"/>
      <c r="BC687" s="246"/>
      <c r="BD687" s="246"/>
      <c r="BE687" s="246"/>
      <c r="BF687" s="246"/>
      <c r="BG687" s="246"/>
      <c r="BH687" s="247"/>
    </row>
    <row r="688" spans="2:60" ht="17.25" customHeight="1" thickTop="1" x14ac:dyDescent="0.4">
      <c r="B688" s="144"/>
      <c r="C688" s="144"/>
      <c r="D688" s="144"/>
      <c r="E688" s="145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7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9"/>
      <c r="AC688" s="236"/>
      <c r="AD688" s="236"/>
      <c r="AE688" s="236"/>
      <c r="AF688" s="151"/>
      <c r="AG688" s="152"/>
      <c r="AH688" s="152"/>
      <c r="AI688" s="152"/>
      <c r="AJ688" s="152"/>
      <c r="AK688" s="153"/>
      <c r="AL688" s="154" t="s">
        <v>94</v>
      </c>
      <c r="AM688" s="155"/>
      <c r="AN688" s="155"/>
      <c r="AO688" s="155"/>
      <c r="AP688" s="155"/>
      <c r="AQ688" s="156"/>
      <c r="AR688" s="254"/>
      <c r="AS688" s="255"/>
      <c r="AT688" s="255"/>
      <c r="AU688" s="255"/>
      <c r="AV688" s="255"/>
      <c r="AW688" s="256"/>
      <c r="AX688" s="154" t="s">
        <v>65</v>
      </c>
      <c r="AY688" s="155"/>
      <c r="AZ688" s="155"/>
      <c r="BA688" s="155"/>
      <c r="BB688" s="156"/>
      <c r="BC688" s="255"/>
      <c r="BD688" s="255"/>
      <c r="BE688" s="255"/>
      <c r="BF688" s="255"/>
      <c r="BG688" s="255"/>
      <c r="BH688" s="256"/>
    </row>
    <row r="689" spans="2:60" ht="17.25" customHeight="1" x14ac:dyDescent="0.4">
      <c r="B689" s="173"/>
      <c r="C689" s="173"/>
      <c r="D689" s="173"/>
      <c r="E689" s="174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6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8"/>
      <c r="AC689" s="179"/>
      <c r="AD689" s="179"/>
      <c r="AE689" s="179"/>
      <c r="AF689" s="180"/>
      <c r="AG689" s="181"/>
      <c r="AH689" s="181"/>
      <c r="AI689" s="181"/>
      <c r="AJ689" s="181"/>
      <c r="AK689" s="182"/>
      <c r="AL689" s="319"/>
      <c r="AM689" s="320"/>
      <c r="AN689" s="320"/>
      <c r="AO689" s="320"/>
      <c r="AP689" s="320"/>
      <c r="AQ689" s="321"/>
      <c r="AR689" s="322"/>
      <c r="AS689" s="323"/>
      <c r="AT689" s="323"/>
      <c r="AU689" s="323"/>
      <c r="AV689" s="323"/>
      <c r="AW689" s="324"/>
      <c r="AX689" s="183" t="s">
        <v>65</v>
      </c>
      <c r="AY689" s="184"/>
      <c r="AZ689" s="184"/>
      <c r="BA689" s="184"/>
      <c r="BB689" s="185"/>
      <c r="BC689" s="285"/>
      <c r="BD689" s="285"/>
      <c r="BE689" s="285"/>
      <c r="BF689" s="285"/>
      <c r="BG689" s="285"/>
      <c r="BH689" s="286"/>
    </row>
    <row r="690" spans="2:60" ht="12.75" customHeight="1" x14ac:dyDescent="0.4">
      <c r="AC690" s="14"/>
      <c r="AD690" s="14"/>
      <c r="AE690" s="14"/>
      <c r="AS690" s="19"/>
      <c r="AT690" s="19"/>
      <c r="AU690" s="19"/>
      <c r="AV690" s="19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</row>
    <row r="691" spans="2:60" ht="8.25" customHeight="1" x14ac:dyDescent="0.4">
      <c r="B691" s="201" t="s">
        <v>46</v>
      </c>
      <c r="C691" s="201"/>
      <c r="D691" s="201"/>
      <c r="E691" s="201"/>
      <c r="F691" s="201" t="s">
        <v>43</v>
      </c>
      <c r="G691" s="201"/>
      <c r="H691" s="201"/>
      <c r="I691" s="201"/>
      <c r="J691" s="201"/>
      <c r="K691" s="201"/>
      <c r="L691" s="201"/>
      <c r="M691" s="201" t="s">
        <v>44</v>
      </c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 t="s">
        <v>41</v>
      </c>
      <c r="Z691" s="201"/>
      <c r="AA691" s="201"/>
      <c r="AB691" s="201"/>
      <c r="AC691" s="201"/>
      <c r="AD691" s="201"/>
      <c r="AE691" s="201"/>
      <c r="AF691" s="45" t="s">
        <v>47</v>
      </c>
      <c r="AG691" s="45"/>
      <c r="AH691" s="45"/>
      <c r="AI691" s="45"/>
      <c r="AJ691" s="45"/>
      <c r="AK691" s="45"/>
      <c r="AL691" s="45"/>
      <c r="AM691" s="45"/>
      <c r="AO691" s="193" t="s">
        <v>58</v>
      </c>
      <c r="AP691" s="193"/>
      <c r="AQ691" s="193"/>
      <c r="AR691" s="193"/>
      <c r="AS691" s="193" t="s">
        <v>59</v>
      </c>
      <c r="AT691" s="193"/>
      <c r="AU691" s="193"/>
      <c r="AV691" s="193"/>
      <c r="AW691" s="193" t="s">
        <v>60</v>
      </c>
      <c r="AX691" s="193"/>
      <c r="AY691" s="193"/>
      <c r="AZ691" s="193"/>
      <c r="BA691" s="193"/>
      <c r="BB691" s="193"/>
      <c r="BC691" s="193"/>
      <c r="BD691" s="193"/>
      <c r="BE691" s="193" t="s">
        <v>45</v>
      </c>
      <c r="BF691" s="193"/>
      <c r="BG691" s="193"/>
      <c r="BH691" s="193"/>
    </row>
    <row r="692" spans="2:60" ht="8.25" customHeight="1" x14ac:dyDescent="0.4"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45"/>
      <c r="AG692" s="45"/>
      <c r="AH692" s="45"/>
      <c r="AI692" s="45"/>
      <c r="AJ692" s="45"/>
      <c r="AK692" s="45"/>
      <c r="AL692" s="45"/>
      <c r="AM692" s="45"/>
      <c r="AO692" s="193"/>
      <c r="AP692" s="193"/>
      <c r="AQ692" s="193"/>
      <c r="AR692" s="193"/>
      <c r="AS692" s="193"/>
      <c r="AT692" s="193"/>
      <c r="AU692" s="193"/>
      <c r="AV692" s="193"/>
      <c r="AW692" s="193"/>
      <c r="AX692" s="193"/>
      <c r="AY692" s="193"/>
      <c r="AZ692" s="193"/>
      <c r="BA692" s="193"/>
      <c r="BB692" s="193"/>
      <c r="BC692" s="193"/>
      <c r="BD692" s="193"/>
      <c r="BE692" s="193"/>
      <c r="BF692" s="193"/>
      <c r="BG692" s="193"/>
      <c r="BH692" s="193"/>
    </row>
    <row r="693" spans="2:60" ht="8.25" customHeight="1" x14ac:dyDescent="0.4">
      <c r="B693" s="194"/>
      <c r="C693" s="171"/>
      <c r="D693" s="171"/>
      <c r="E693" s="171"/>
      <c r="F693" s="195" t="s">
        <v>42</v>
      </c>
      <c r="G693" s="196"/>
      <c r="H693" s="196"/>
      <c r="I693" s="196"/>
      <c r="J693" s="196"/>
      <c r="K693" s="196"/>
      <c r="L693" s="197"/>
      <c r="M693" s="194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2"/>
      <c r="Y693" s="198"/>
      <c r="Z693" s="198"/>
      <c r="AA693" s="198"/>
      <c r="AB693" s="198"/>
      <c r="AC693" s="198"/>
      <c r="AD693" s="198"/>
      <c r="AE693" s="198"/>
      <c r="AF693" s="192"/>
      <c r="AG693" s="192"/>
      <c r="AH693" s="192"/>
      <c r="AI693" s="192"/>
      <c r="AJ693" s="192"/>
      <c r="AK693" s="192"/>
      <c r="AL693" s="192"/>
      <c r="AM693" s="192"/>
      <c r="AO693" s="193"/>
      <c r="AP693" s="193"/>
      <c r="AQ693" s="193"/>
      <c r="AR693" s="193"/>
      <c r="AS693" s="193"/>
      <c r="AT693" s="193"/>
      <c r="AU693" s="193"/>
      <c r="AV693" s="193"/>
      <c r="AW693" s="193"/>
      <c r="AX693" s="193"/>
      <c r="AY693" s="193"/>
      <c r="AZ693" s="193"/>
      <c r="BA693" s="193"/>
      <c r="BB693" s="193"/>
      <c r="BC693" s="193"/>
      <c r="BD693" s="193"/>
      <c r="BE693" s="193"/>
      <c r="BF693" s="193"/>
      <c r="BG693" s="193"/>
      <c r="BH693" s="193"/>
    </row>
    <row r="694" spans="2:60" ht="8.25" customHeight="1" x14ac:dyDescent="0.4">
      <c r="B694" s="194"/>
      <c r="C694" s="171"/>
      <c r="D694" s="171"/>
      <c r="E694" s="171"/>
      <c r="F694" s="199"/>
      <c r="G694" s="200"/>
      <c r="H694" s="200"/>
      <c r="I694" s="200"/>
      <c r="J694" s="171"/>
      <c r="K694" s="171"/>
      <c r="L694" s="172"/>
      <c r="M694" s="194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2"/>
      <c r="Y694" s="198"/>
      <c r="Z694" s="198"/>
      <c r="AA694" s="198"/>
      <c r="AB694" s="198"/>
      <c r="AC694" s="198"/>
      <c r="AD694" s="198"/>
      <c r="AE694" s="198"/>
      <c r="AF694" s="192"/>
      <c r="AG694" s="192"/>
      <c r="AH694" s="192"/>
      <c r="AI694" s="192"/>
      <c r="AJ694" s="192"/>
      <c r="AK694" s="192"/>
      <c r="AL694" s="192"/>
      <c r="AM694" s="192"/>
      <c r="AO694" s="193"/>
      <c r="AP694" s="193"/>
      <c r="AQ694" s="193"/>
      <c r="AR694" s="193"/>
      <c r="AS694" s="193"/>
      <c r="AT694" s="193"/>
      <c r="AU694" s="193"/>
      <c r="AV694" s="193"/>
      <c r="AW694" s="193"/>
      <c r="AX694" s="193"/>
      <c r="AY694" s="193"/>
      <c r="AZ694" s="193"/>
      <c r="BA694" s="193"/>
      <c r="BB694" s="193"/>
      <c r="BC694" s="193"/>
      <c r="BD694" s="193"/>
      <c r="BE694" s="193"/>
      <c r="BF694" s="193"/>
      <c r="BG694" s="193"/>
      <c r="BH694" s="193"/>
    </row>
    <row r="695" spans="2:60" ht="8.25" customHeight="1" x14ac:dyDescent="0.4">
      <c r="B695" s="194"/>
      <c r="C695" s="171"/>
      <c r="D695" s="171"/>
      <c r="E695" s="171"/>
      <c r="F695" s="195" t="s">
        <v>42</v>
      </c>
      <c r="G695" s="196"/>
      <c r="H695" s="196"/>
      <c r="I695" s="196"/>
      <c r="J695" s="196"/>
      <c r="K695" s="196"/>
      <c r="L695" s="197"/>
      <c r="M695" s="194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2"/>
      <c r="Y695" s="198"/>
      <c r="Z695" s="198"/>
      <c r="AA695" s="198"/>
      <c r="AB695" s="198"/>
      <c r="AC695" s="198"/>
      <c r="AD695" s="198"/>
      <c r="AE695" s="198"/>
      <c r="AF695" s="192"/>
      <c r="AG695" s="192"/>
      <c r="AH695" s="192"/>
      <c r="AI695" s="192"/>
      <c r="AJ695" s="192"/>
      <c r="AK695" s="192"/>
      <c r="AL695" s="192"/>
      <c r="AM695" s="192"/>
      <c r="AO695" s="193"/>
      <c r="AP695" s="193"/>
      <c r="AQ695" s="193"/>
      <c r="AR695" s="193"/>
      <c r="AS695" s="193"/>
      <c r="AT695" s="193"/>
      <c r="AU695" s="193"/>
      <c r="AV695" s="193"/>
      <c r="AW695" s="193"/>
      <c r="AX695" s="193"/>
      <c r="AY695" s="193"/>
      <c r="AZ695" s="193"/>
      <c r="BA695" s="193"/>
      <c r="BB695" s="193"/>
      <c r="BC695" s="193"/>
      <c r="BD695" s="193"/>
      <c r="BE695" s="193"/>
      <c r="BF695" s="193"/>
      <c r="BG695" s="193"/>
      <c r="BH695" s="193"/>
    </row>
    <row r="696" spans="2:60" ht="8.25" customHeight="1" x14ac:dyDescent="0.4">
      <c r="B696" s="194"/>
      <c r="C696" s="171"/>
      <c r="D696" s="171"/>
      <c r="E696" s="171"/>
      <c r="F696" s="199"/>
      <c r="G696" s="200"/>
      <c r="H696" s="200"/>
      <c r="I696" s="200"/>
      <c r="J696" s="171"/>
      <c r="K696" s="171"/>
      <c r="L696" s="172"/>
      <c r="M696" s="194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2"/>
      <c r="Y696" s="198"/>
      <c r="Z696" s="198"/>
      <c r="AA696" s="198"/>
      <c r="AB696" s="198"/>
      <c r="AC696" s="198"/>
      <c r="AD696" s="198"/>
      <c r="AE696" s="198"/>
      <c r="AF696" s="192"/>
      <c r="AG696" s="192"/>
      <c r="AH696" s="192"/>
      <c r="AI696" s="192"/>
      <c r="AJ696" s="192"/>
      <c r="AK696" s="192"/>
      <c r="AL696" s="192"/>
      <c r="AM696" s="192"/>
      <c r="AO696" s="193"/>
      <c r="AP696" s="193"/>
      <c r="AQ696" s="193"/>
      <c r="AR696" s="193"/>
      <c r="AS696" s="193"/>
      <c r="AT696" s="193"/>
      <c r="AU696" s="193"/>
      <c r="AV696" s="193"/>
      <c r="AW696" s="193"/>
      <c r="AX696" s="193"/>
      <c r="AY696" s="193"/>
      <c r="AZ696" s="193"/>
      <c r="BA696" s="193"/>
      <c r="BB696" s="193"/>
      <c r="BC696" s="193"/>
      <c r="BD696" s="193"/>
      <c r="BE696" s="193"/>
      <c r="BF696" s="193"/>
      <c r="BG696" s="193"/>
      <c r="BH696" s="193"/>
    </row>
    <row r="697" spans="2:60" ht="8.25" customHeight="1" x14ac:dyDescent="0.4">
      <c r="B697" s="194"/>
      <c r="C697" s="171"/>
      <c r="D697" s="171"/>
      <c r="E697" s="171"/>
      <c r="F697" s="195" t="s">
        <v>42</v>
      </c>
      <c r="G697" s="196"/>
      <c r="H697" s="196"/>
      <c r="I697" s="196"/>
      <c r="J697" s="196"/>
      <c r="K697" s="196"/>
      <c r="L697" s="197"/>
      <c r="M697" s="194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2"/>
      <c r="Y697" s="198"/>
      <c r="Z697" s="198"/>
      <c r="AA697" s="198"/>
      <c r="AB697" s="198"/>
      <c r="AC697" s="198"/>
      <c r="AD697" s="198"/>
      <c r="AE697" s="198"/>
      <c r="AF697" s="192"/>
      <c r="AG697" s="192"/>
      <c r="AH697" s="192"/>
      <c r="AI697" s="192"/>
      <c r="AJ697" s="192"/>
      <c r="AK697" s="192"/>
      <c r="AL697" s="192"/>
      <c r="AM697" s="192"/>
      <c r="AO697" s="220" t="s">
        <v>66</v>
      </c>
      <c r="AP697" s="221"/>
      <c r="AQ697" s="221"/>
      <c r="AR697" s="222"/>
      <c r="AS697" s="220" t="s">
        <v>67</v>
      </c>
      <c r="AT697" s="221"/>
      <c r="AU697" s="221"/>
      <c r="AV697" s="222"/>
      <c r="AW697" s="13"/>
      <c r="AX697" s="13"/>
      <c r="AY697" s="13"/>
      <c r="AZ697" s="13"/>
    </row>
    <row r="698" spans="2:60" ht="8.25" customHeight="1" x14ac:dyDescent="0.4">
      <c r="B698" s="194"/>
      <c r="C698" s="171"/>
      <c r="D698" s="171"/>
      <c r="E698" s="171"/>
      <c r="F698" s="199"/>
      <c r="G698" s="200"/>
      <c r="H698" s="200"/>
      <c r="I698" s="200"/>
      <c r="J698" s="171"/>
      <c r="K698" s="171"/>
      <c r="L698" s="172"/>
      <c r="M698" s="194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2"/>
      <c r="Y698" s="198"/>
      <c r="Z698" s="198"/>
      <c r="AA698" s="198"/>
      <c r="AB698" s="198"/>
      <c r="AC698" s="198"/>
      <c r="AD698" s="198"/>
      <c r="AE698" s="198"/>
      <c r="AF698" s="192"/>
      <c r="AG698" s="192"/>
      <c r="AH698" s="192"/>
      <c r="AI698" s="192"/>
      <c r="AJ698" s="192"/>
      <c r="AK698" s="192"/>
      <c r="AL698" s="192"/>
      <c r="AM698" s="192"/>
      <c r="AO698" s="223"/>
      <c r="AP698" s="224"/>
      <c r="AQ698" s="224"/>
      <c r="AR698" s="225"/>
      <c r="AS698" s="223"/>
      <c r="AT698" s="224"/>
      <c r="AU698" s="224"/>
      <c r="AV698" s="225"/>
      <c r="AW698" s="13"/>
      <c r="AX698" s="13"/>
      <c r="AY698" s="13"/>
      <c r="AZ698" s="13"/>
    </row>
    <row r="699" spans="2:60" ht="8.25" customHeight="1" x14ac:dyDescent="0.4">
      <c r="B699" s="194"/>
      <c r="C699" s="171"/>
      <c r="D699" s="171"/>
      <c r="E699" s="171"/>
      <c r="F699" s="195" t="s">
        <v>42</v>
      </c>
      <c r="G699" s="196"/>
      <c r="H699" s="196"/>
      <c r="I699" s="196"/>
      <c r="J699" s="196"/>
      <c r="K699" s="196"/>
      <c r="L699" s="197"/>
      <c r="M699" s="194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2"/>
      <c r="Y699" s="198"/>
      <c r="Z699" s="198"/>
      <c r="AA699" s="198"/>
      <c r="AB699" s="198"/>
      <c r="AC699" s="198"/>
      <c r="AD699" s="198"/>
      <c r="AE699" s="198"/>
      <c r="AF699" s="192"/>
      <c r="AG699" s="192"/>
      <c r="AH699" s="192"/>
      <c r="AI699" s="192"/>
      <c r="AJ699" s="192"/>
      <c r="AK699" s="192"/>
      <c r="AL699" s="192"/>
      <c r="AM699" s="192"/>
      <c r="AO699" s="223"/>
      <c r="AP699" s="224"/>
      <c r="AQ699" s="224"/>
      <c r="AR699" s="225"/>
      <c r="AS699" s="223"/>
      <c r="AT699" s="224"/>
      <c r="AU699" s="224"/>
      <c r="AV699" s="225"/>
      <c r="AW699" s="13"/>
      <c r="AX699" s="13"/>
      <c r="AY699" s="13"/>
      <c r="AZ699" s="13"/>
    </row>
    <row r="700" spans="2:60" ht="8.25" customHeight="1" x14ac:dyDescent="0.4">
      <c r="B700" s="194"/>
      <c r="C700" s="171"/>
      <c r="D700" s="171"/>
      <c r="E700" s="171"/>
      <c r="F700" s="199"/>
      <c r="G700" s="200"/>
      <c r="H700" s="200"/>
      <c r="I700" s="200"/>
      <c r="J700" s="171"/>
      <c r="K700" s="171"/>
      <c r="L700" s="172"/>
      <c r="M700" s="194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2"/>
      <c r="Y700" s="198"/>
      <c r="Z700" s="198"/>
      <c r="AA700" s="198"/>
      <c r="AB700" s="198"/>
      <c r="AC700" s="198"/>
      <c r="AD700" s="198"/>
      <c r="AE700" s="198"/>
      <c r="AF700" s="192"/>
      <c r="AG700" s="192"/>
      <c r="AH700" s="192"/>
      <c r="AI700" s="192"/>
      <c r="AJ700" s="192"/>
      <c r="AK700" s="192"/>
      <c r="AL700" s="192"/>
      <c r="AM700" s="192"/>
      <c r="AO700" s="223"/>
      <c r="AP700" s="224"/>
      <c r="AQ700" s="224"/>
      <c r="AR700" s="225"/>
      <c r="AS700" s="223"/>
      <c r="AT700" s="224"/>
      <c r="AU700" s="224"/>
      <c r="AV700" s="225"/>
      <c r="AW700" s="202" t="s">
        <v>48</v>
      </c>
      <c r="AX700" s="203"/>
      <c r="AY700" s="203"/>
      <c r="AZ700" s="203"/>
      <c r="BA700" s="203"/>
      <c r="BB700" s="203"/>
      <c r="BC700" s="310"/>
      <c r="BD700" s="311"/>
      <c r="BE700" s="311"/>
      <c r="BF700" s="311"/>
      <c r="BG700" s="311"/>
      <c r="BH700" s="312"/>
    </row>
    <row r="701" spans="2:60" ht="8.25" customHeight="1" x14ac:dyDescent="0.4">
      <c r="B701" s="194"/>
      <c r="C701" s="171"/>
      <c r="D701" s="171"/>
      <c r="E701" s="171"/>
      <c r="F701" s="195" t="s">
        <v>42</v>
      </c>
      <c r="G701" s="196"/>
      <c r="H701" s="196"/>
      <c r="I701" s="196"/>
      <c r="J701" s="196"/>
      <c r="K701" s="196"/>
      <c r="L701" s="197"/>
      <c r="M701" s="194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2"/>
      <c r="Y701" s="198"/>
      <c r="Z701" s="198"/>
      <c r="AA701" s="198"/>
      <c r="AB701" s="198"/>
      <c r="AC701" s="198"/>
      <c r="AD701" s="198"/>
      <c r="AE701" s="198"/>
      <c r="AF701" s="192"/>
      <c r="AG701" s="192"/>
      <c r="AH701" s="192"/>
      <c r="AI701" s="192"/>
      <c r="AJ701" s="192"/>
      <c r="AK701" s="192"/>
      <c r="AL701" s="192"/>
      <c r="AM701" s="192"/>
      <c r="AO701" s="223"/>
      <c r="AP701" s="224"/>
      <c r="AQ701" s="224"/>
      <c r="AR701" s="225"/>
      <c r="AS701" s="223"/>
      <c r="AT701" s="224"/>
      <c r="AU701" s="224"/>
      <c r="AV701" s="225"/>
      <c r="AW701" s="202"/>
      <c r="AX701" s="203"/>
      <c r="AY701" s="203"/>
      <c r="AZ701" s="203"/>
      <c r="BA701" s="203"/>
      <c r="BB701" s="203"/>
      <c r="BC701" s="313"/>
      <c r="BD701" s="314"/>
      <c r="BE701" s="314"/>
      <c r="BF701" s="314"/>
      <c r="BG701" s="314"/>
      <c r="BH701" s="315"/>
    </row>
    <row r="702" spans="2:60" ht="8.25" customHeight="1" x14ac:dyDescent="0.4">
      <c r="B702" s="213"/>
      <c r="C702" s="214"/>
      <c r="D702" s="214"/>
      <c r="E702" s="214"/>
      <c r="F702" s="218"/>
      <c r="G702" s="219"/>
      <c r="H702" s="219"/>
      <c r="I702" s="219"/>
      <c r="J702" s="214"/>
      <c r="K702" s="214"/>
      <c r="L702" s="215"/>
      <c r="M702" s="213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5"/>
      <c r="Y702" s="216"/>
      <c r="Z702" s="216"/>
      <c r="AA702" s="216"/>
      <c r="AB702" s="216"/>
      <c r="AC702" s="216"/>
      <c r="AD702" s="216"/>
      <c r="AE702" s="216"/>
      <c r="AF702" s="217"/>
      <c r="AG702" s="217"/>
      <c r="AH702" s="217"/>
      <c r="AI702" s="217"/>
      <c r="AJ702" s="217"/>
      <c r="AK702" s="217"/>
      <c r="AL702" s="217"/>
      <c r="AM702" s="217"/>
      <c r="AO702" s="226"/>
      <c r="AP702" s="227"/>
      <c r="AQ702" s="227"/>
      <c r="AR702" s="228"/>
      <c r="AS702" s="226"/>
      <c r="AT702" s="227"/>
      <c r="AU702" s="227"/>
      <c r="AV702" s="228"/>
      <c r="AW702" s="202"/>
      <c r="AX702" s="203"/>
      <c r="AY702" s="203"/>
      <c r="AZ702" s="203"/>
      <c r="BA702" s="203"/>
      <c r="BB702" s="203"/>
      <c r="BC702" s="316"/>
      <c r="BD702" s="317"/>
      <c r="BE702" s="317"/>
      <c r="BF702" s="317"/>
      <c r="BG702" s="317"/>
      <c r="BH702" s="318"/>
    </row>
    <row r="703" spans="2:60" ht="19.5" customHeight="1" x14ac:dyDescent="0.4">
      <c r="B703" s="30" t="s">
        <v>37</v>
      </c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X703" s="31" t="s">
        <v>52</v>
      </c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R703" s="32" t="s">
        <v>21</v>
      </c>
      <c r="AS703" s="32"/>
      <c r="AT703" s="32"/>
      <c r="AU703" s="32"/>
      <c r="AV703" s="32"/>
      <c r="AW703" s="32"/>
      <c r="AX703" s="263"/>
      <c r="AY703" s="263"/>
      <c r="AZ703" s="263"/>
      <c r="BA703" s="263"/>
      <c r="BB703" s="2" t="s">
        <v>18</v>
      </c>
      <c r="BC703" s="263"/>
      <c r="BD703" s="263"/>
      <c r="BE703" s="2" t="s">
        <v>20</v>
      </c>
      <c r="BF703" s="263"/>
      <c r="BG703" s="263"/>
      <c r="BH703" s="2" t="s">
        <v>19</v>
      </c>
    </row>
    <row r="704" spans="2:60" ht="19.5" customHeight="1" x14ac:dyDescent="0.4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O704" s="18"/>
      <c r="BB704" s="35" t="s">
        <v>50</v>
      </c>
      <c r="BC704" s="35"/>
      <c r="BD704" s="268"/>
      <c r="BE704" s="268"/>
      <c r="BF704" s="23" t="s">
        <v>72</v>
      </c>
      <c r="BG704" s="267"/>
      <c r="BH704" s="267"/>
    </row>
    <row r="705" spans="2:60" ht="10.5" customHeight="1" x14ac:dyDescent="0.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2:60" ht="18.75" customHeight="1" x14ac:dyDescent="0.4">
      <c r="B706" s="46" t="s">
        <v>12</v>
      </c>
      <c r="C706" s="46"/>
      <c r="D706" s="46"/>
      <c r="E706" s="46"/>
      <c r="F706" s="263"/>
      <c r="G706" s="263"/>
      <c r="H706" s="263"/>
      <c r="I706" s="263"/>
      <c r="J706" s="263"/>
      <c r="K706" s="263"/>
      <c r="L706" s="263"/>
      <c r="M706" s="263"/>
      <c r="N706" s="263"/>
      <c r="O706" s="263"/>
      <c r="P706" s="263"/>
      <c r="Q706" s="263"/>
      <c r="R706" s="263"/>
      <c r="S706" s="263"/>
      <c r="T706" s="263"/>
      <c r="V706" s="49" t="s">
        <v>62</v>
      </c>
      <c r="W706" s="50"/>
      <c r="X706" s="50"/>
      <c r="Y706" s="51"/>
      <c r="Z706" s="294"/>
      <c r="AA706" s="295"/>
      <c r="AB706" s="295"/>
      <c r="AC706" s="295"/>
      <c r="AD706" s="295"/>
      <c r="AE706" s="295"/>
      <c r="AF706" s="295"/>
      <c r="AG706" s="295"/>
      <c r="AH706" s="295"/>
      <c r="AI706" s="295"/>
      <c r="AJ706" s="295"/>
      <c r="AK706" s="295"/>
      <c r="AL706" s="295"/>
      <c r="AM706" s="295"/>
      <c r="AN706" s="295"/>
      <c r="AO706" s="295"/>
      <c r="AP706" s="295"/>
      <c r="AQ706" s="296"/>
      <c r="AS706" s="58" t="s">
        <v>22</v>
      </c>
      <c r="AT706" s="45" t="s">
        <v>14</v>
      </c>
      <c r="AU706" s="45"/>
      <c r="AV706" s="45"/>
      <c r="AW706" s="45"/>
      <c r="AX706" s="265"/>
      <c r="AY706" s="265"/>
      <c r="AZ706" s="265"/>
      <c r="BA706" s="265"/>
      <c r="BB706" s="265"/>
      <c r="BC706" s="265"/>
      <c r="BD706" s="265"/>
      <c r="BE706" s="265"/>
      <c r="BF706" s="265"/>
      <c r="BG706" s="266"/>
      <c r="BH706" s="265"/>
    </row>
    <row r="707" spans="2:60" ht="19.5" customHeight="1" x14ac:dyDescent="0.4">
      <c r="B707" s="47"/>
      <c r="C707" s="47"/>
      <c r="D707" s="47"/>
      <c r="E707" s="47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4"/>
      <c r="V707" s="39" t="s">
        <v>61</v>
      </c>
      <c r="W707" s="40"/>
      <c r="X707" s="40"/>
      <c r="Y707" s="41"/>
      <c r="Z707" s="297"/>
      <c r="AA707" s="298"/>
      <c r="AB707" s="298"/>
      <c r="AC707" s="298"/>
      <c r="AD707" s="298"/>
      <c r="AE707" s="298"/>
      <c r="AF707" s="298"/>
      <c r="AG707" s="298"/>
      <c r="AH707" s="298"/>
      <c r="AI707" s="298"/>
      <c r="AJ707" s="298"/>
      <c r="AK707" s="298"/>
      <c r="AL707" s="298"/>
      <c r="AM707" s="298"/>
      <c r="AN707" s="298"/>
      <c r="AO707" s="298"/>
      <c r="AP707" s="298"/>
      <c r="AQ707" s="299"/>
      <c r="AS707" s="59"/>
      <c r="AT707" s="45" t="s">
        <v>15</v>
      </c>
      <c r="AU707" s="45"/>
      <c r="AV707" s="45"/>
      <c r="AW707" s="45"/>
      <c r="AX707" s="265"/>
      <c r="AY707" s="265"/>
      <c r="AZ707" s="265"/>
      <c r="BA707" s="265"/>
      <c r="BB707" s="265"/>
      <c r="BC707" s="265"/>
      <c r="BD707" s="265"/>
      <c r="BE707" s="265"/>
      <c r="BF707" s="265"/>
      <c r="BG707" s="266"/>
      <c r="BH707" s="265"/>
    </row>
    <row r="708" spans="2:60" ht="18.75" customHeight="1" x14ac:dyDescent="0.4">
      <c r="B708" s="46" t="s">
        <v>45</v>
      </c>
      <c r="C708" s="46"/>
      <c r="D708" s="46"/>
      <c r="E708" s="46"/>
      <c r="F708" s="263"/>
      <c r="G708" s="263"/>
      <c r="H708" s="263"/>
      <c r="I708" s="263"/>
      <c r="J708" s="263"/>
      <c r="K708" s="263"/>
      <c r="L708" s="263"/>
      <c r="M708" s="263"/>
      <c r="N708" s="263"/>
      <c r="O708" s="263"/>
      <c r="P708" s="263"/>
      <c r="Q708" s="263"/>
      <c r="R708" s="263"/>
      <c r="S708" s="263"/>
      <c r="T708" s="263"/>
      <c r="U708" s="4"/>
      <c r="V708" s="39"/>
      <c r="W708" s="40"/>
      <c r="X708" s="40"/>
      <c r="Y708" s="41"/>
      <c r="Z708" s="297"/>
      <c r="AA708" s="298"/>
      <c r="AB708" s="298"/>
      <c r="AC708" s="298"/>
      <c r="AD708" s="298"/>
      <c r="AE708" s="298"/>
      <c r="AF708" s="298"/>
      <c r="AG708" s="298"/>
      <c r="AH708" s="298"/>
      <c r="AI708" s="298"/>
      <c r="AJ708" s="298"/>
      <c r="AK708" s="298"/>
      <c r="AL708" s="298"/>
      <c r="AM708" s="298"/>
      <c r="AN708" s="298"/>
      <c r="AO708" s="298"/>
      <c r="AP708" s="298"/>
      <c r="AQ708" s="299"/>
      <c r="AS708" s="59"/>
      <c r="AT708" s="45" t="s">
        <v>13</v>
      </c>
      <c r="AU708" s="45"/>
      <c r="AV708" s="45"/>
      <c r="AW708" s="45"/>
      <c r="AX708" s="45" t="s">
        <v>17</v>
      </c>
      <c r="AY708" s="45"/>
      <c r="AZ708" s="45"/>
      <c r="BA708" s="45"/>
      <c r="BB708" s="45"/>
      <c r="BC708" s="45"/>
      <c r="BD708" s="45"/>
      <c r="BE708" s="265"/>
      <c r="BF708" s="265"/>
      <c r="BG708" s="266"/>
      <c r="BH708" s="265"/>
    </row>
    <row r="709" spans="2:60" ht="18.75" customHeight="1" x14ac:dyDescent="0.4">
      <c r="B709" s="47"/>
      <c r="C709" s="47"/>
      <c r="D709" s="47"/>
      <c r="E709" s="47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4"/>
      <c r="V709" s="39"/>
      <c r="W709" s="40"/>
      <c r="X709" s="40"/>
      <c r="Y709" s="41"/>
      <c r="Z709" s="297"/>
      <c r="AA709" s="298"/>
      <c r="AB709" s="298"/>
      <c r="AC709" s="298"/>
      <c r="AD709" s="298"/>
      <c r="AE709" s="298"/>
      <c r="AF709" s="298"/>
      <c r="AG709" s="298"/>
      <c r="AH709" s="298"/>
      <c r="AI709" s="298"/>
      <c r="AJ709" s="298"/>
      <c r="AK709" s="298"/>
      <c r="AL709" s="298"/>
      <c r="AM709" s="298"/>
      <c r="AN709" s="298"/>
      <c r="AO709" s="298"/>
      <c r="AP709" s="298"/>
      <c r="AQ709" s="299"/>
      <c r="AS709" s="59"/>
      <c r="AT709" s="45" t="s">
        <v>16</v>
      </c>
      <c r="AU709" s="45"/>
      <c r="AV709" s="45"/>
      <c r="AW709" s="45"/>
      <c r="AX709" s="266"/>
      <c r="AY709" s="300"/>
      <c r="AZ709" s="300"/>
      <c r="BA709" s="300"/>
      <c r="BB709" s="300"/>
      <c r="BC709" s="300"/>
      <c r="BD709" s="300"/>
      <c r="BE709" s="300"/>
      <c r="BF709" s="300"/>
      <c r="BG709" s="300"/>
      <c r="BH709" s="301"/>
    </row>
    <row r="710" spans="2:60" ht="8.25" customHeight="1" x14ac:dyDescent="0.4"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4"/>
      <c r="V710" s="39"/>
      <c r="W710" s="40"/>
      <c r="X710" s="40"/>
      <c r="Y710" s="41"/>
      <c r="Z710" s="269"/>
      <c r="AA710" s="270"/>
      <c r="AB710" s="270"/>
      <c r="AC710" s="270"/>
      <c r="AD710" s="270"/>
      <c r="AE710" s="270"/>
      <c r="AF710" s="270"/>
      <c r="AG710" s="270"/>
      <c r="AH710" s="270"/>
      <c r="AI710" s="270"/>
      <c r="AJ710" s="270"/>
      <c r="AK710" s="270"/>
      <c r="AL710" s="270"/>
      <c r="AM710" s="270"/>
      <c r="AN710" s="270"/>
      <c r="AO710" s="270"/>
      <c r="AP710" s="270"/>
      <c r="AQ710" s="273"/>
      <c r="AS710" s="59"/>
      <c r="AT710" s="69" t="s">
        <v>51</v>
      </c>
      <c r="AU710" s="70"/>
      <c r="AV710" s="70"/>
      <c r="AW710" s="71"/>
      <c r="AX710" s="302"/>
      <c r="AY710" s="303"/>
      <c r="AZ710" s="303"/>
      <c r="BA710" s="303"/>
      <c r="BB710" s="303"/>
      <c r="BC710" s="303"/>
      <c r="BD710" s="303"/>
      <c r="BE710" s="303"/>
      <c r="BF710" s="303"/>
      <c r="BG710" s="303"/>
      <c r="BH710" s="304"/>
    </row>
    <row r="711" spans="2:60" ht="11.25" customHeight="1" x14ac:dyDescent="0.4">
      <c r="B711" s="49" t="s">
        <v>40</v>
      </c>
      <c r="C711" s="50"/>
      <c r="D711" s="50"/>
      <c r="E711" s="50"/>
      <c r="F711" s="50"/>
      <c r="G711" s="50"/>
      <c r="H711" s="51"/>
      <c r="I711" s="87">
        <f>+AR727+BC727+AR728+BC728</f>
        <v>0</v>
      </c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9"/>
      <c r="V711" s="42"/>
      <c r="W711" s="43"/>
      <c r="X711" s="43"/>
      <c r="Y711" s="44"/>
      <c r="Z711" s="271"/>
      <c r="AA711" s="272"/>
      <c r="AB711" s="272"/>
      <c r="AC711" s="272"/>
      <c r="AD711" s="272"/>
      <c r="AE711" s="272"/>
      <c r="AF711" s="272"/>
      <c r="AG711" s="272"/>
      <c r="AH711" s="272"/>
      <c r="AI711" s="272"/>
      <c r="AJ711" s="272"/>
      <c r="AK711" s="272"/>
      <c r="AL711" s="272"/>
      <c r="AM711" s="272"/>
      <c r="AN711" s="272"/>
      <c r="AO711" s="272"/>
      <c r="AP711" s="272"/>
      <c r="AQ711" s="274"/>
      <c r="AS711" s="59"/>
      <c r="AT711" s="72"/>
      <c r="AU711" s="73"/>
      <c r="AV711" s="73"/>
      <c r="AW711" s="74"/>
      <c r="AX711" s="305"/>
      <c r="AY711" s="306"/>
      <c r="AZ711" s="306"/>
      <c r="BA711" s="306"/>
      <c r="BB711" s="306"/>
      <c r="BC711" s="306"/>
      <c r="BD711" s="306"/>
      <c r="BE711" s="306"/>
      <c r="BF711" s="306"/>
      <c r="BG711" s="306"/>
      <c r="BH711" s="307"/>
    </row>
    <row r="712" spans="2:60" ht="19.5" customHeight="1" x14ac:dyDescent="0.4">
      <c r="B712" s="84"/>
      <c r="C712" s="85"/>
      <c r="D712" s="85"/>
      <c r="E712" s="85"/>
      <c r="F712" s="85"/>
      <c r="G712" s="85"/>
      <c r="H712" s="86"/>
      <c r="I712" s="90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2"/>
      <c r="U712" s="7"/>
      <c r="V712" s="93" t="s">
        <v>63</v>
      </c>
      <c r="W712" s="94"/>
      <c r="X712" s="94"/>
      <c r="Y712" s="94"/>
      <c r="Z712" s="94"/>
      <c r="AA712" s="94"/>
      <c r="AB712" s="94"/>
      <c r="AC712" s="95"/>
      <c r="AD712" s="17" t="s">
        <v>64</v>
      </c>
      <c r="AE712" s="308"/>
      <c r="AF712" s="308"/>
      <c r="AG712" s="308"/>
      <c r="AH712" s="308"/>
      <c r="AI712" s="308"/>
      <c r="AJ712" s="308"/>
      <c r="AK712" s="308"/>
      <c r="AL712" s="308"/>
      <c r="AM712" s="308"/>
      <c r="AN712" s="308"/>
      <c r="AO712" s="308"/>
      <c r="AP712" s="308"/>
      <c r="AQ712" s="309"/>
      <c r="AS712" s="60"/>
      <c r="AT712" s="75"/>
      <c r="AU712" s="76"/>
      <c r="AV712" s="76"/>
      <c r="AW712" s="77"/>
      <c r="AX712" s="291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3"/>
    </row>
    <row r="713" spans="2:60" ht="12.75" customHeight="1" x14ac:dyDescent="0.4"/>
    <row r="714" spans="2:60" ht="17.25" customHeight="1" x14ac:dyDescent="0.4">
      <c r="B714" s="45" t="s">
        <v>30</v>
      </c>
      <c r="C714" s="45"/>
      <c r="D714" s="45"/>
      <c r="E714" s="99" t="s">
        <v>56</v>
      </c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99" t="s">
        <v>57</v>
      </c>
      <c r="S714" s="100"/>
      <c r="T714" s="100"/>
      <c r="U714" s="100"/>
      <c r="V714" s="100"/>
      <c r="W714" s="100"/>
      <c r="X714" s="100"/>
      <c r="Y714" s="100"/>
      <c r="Z714" s="100"/>
      <c r="AA714" s="100"/>
      <c r="AB714" s="101"/>
      <c r="AC714" s="45" t="s">
        <v>32</v>
      </c>
      <c r="AD714" s="45"/>
      <c r="AE714" s="45"/>
      <c r="AF714" s="99" t="s">
        <v>53</v>
      </c>
      <c r="AG714" s="100"/>
      <c r="AH714" s="100"/>
      <c r="AI714" s="100"/>
      <c r="AJ714" s="100"/>
      <c r="AK714" s="101"/>
      <c r="AL714" s="99" t="s">
        <v>33</v>
      </c>
      <c r="AM714" s="100"/>
      <c r="AN714" s="100"/>
      <c r="AO714" s="100"/>
      <c r="AP714" s="100"/>
      <c r="AQ714" s="101"/>
      <c r="AR714" s="99" t="s">
        <v>31</v>
      </c>
      <c r="AS714" s="100"/>
      <c r="AT714" s="100"/>
      <c r="AU714" s="100"/>
      <c r="AV714" s="100"/>
      <c r="AW714" s="101"/>
      <c r="AX714" s="99" t="s">
        <v>55</v>
      </c>
      <c r="AY714" s="100"/>
      <c r="AZ714" s="100"/>
      <c r="BA714" s="100"/>
      <c r="BB714" s="100"/>
      <c r="BC714" s="100"/>
      <c r="BD714" s="100"/>
      <c r="BE714" s="100"/>
      <c r="BF714" s="100"/>
      <c r="BG714" s="100"/>
      <c r="BH714" s="101"/>
    </row>
    <row r="715" spans="2:60" ht="17.25" customHeight="1" x14ac:dyDescent="0.4">
      <c r="B715" s="287"/>
      <c r="C715" s="287"/>
      <c r="D715" s="287"/>
      <c r="E715" s="229"/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29"/>
      <c r="S715" s="230"/>
      <c r="T715" s="230"/>
      <c r="U715" s="230"/>
      <c r="V715" s="230"/>
      <c r="W715" s="230"/>
      <c r="X715" s="230"/>
      <c r="Y715" s="230"/>
      <c r="Z715" s="230"/>
      <c r="AA715" s="230"/>
      <c r="AB715" s="234"/>
      <c r="AC715" s="275"/>
      <c r="AD715" s="275"/>
      <c r="AE715" s="275"/>
      <c r="AF715" s="279"/>
      <c r="AG715" s="280"/>
      <c r="AH715" s="280"/>
      <c r="AI715" s="280"/>
      <c r="AJ715" s="280"/>
      <c r="AK715" s="281"/>
      <c r="AL715" s="276"/>
      <c r="AM715" s="277"/>
      <c r="AN715" s="277"/>
      <c r="AO715" s="277"/>
      <c r="AP715" s="277"/>
      <c r="AQ715" s="278"/>
      <c r="AR715" s="288"/>
      <c r="AS715" s="289"/>
      <c r="AT715" s="289"/>
      <c r="AU715" s="289"/>
      <c r="AV715" s="289"/>
      <c r="AW715" s="290"/>
      <c r="AX715" s="239"/>
      <c r="AY715" s="240"/>
      <c r="AZ715" s="240"/>
      <c r="BA715" s="240"/>
      <c r="BB715" s="240"/>
      <c r="BC715" s="240"/>
      <c r="BD715" s="240"/>
      <c r="BE715" s="240"/>
      <c r="BF715" s="240"/>
      <c r="BG715" s="240"/>
      <c r="BH715" s="241"/>
    </row>
    <row r="716" spans="2:60" ht="17.25" customHeight="1" x14ac:dyDescent="0.4">
      <c r="B716" s="235"/>
      <c r="C716" s="235"/>
      <c r="D716" s="235"/>
      <c r="E716" s="147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7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9"/>
      <c r="AC716" s="150"/>
      <c r="AD716" s="150"/>
      <c r="AE716" s="150"/>
      <c r="AF716" s="248"/>
      <c r="AG716" s="249"/>
      <c r="AH716" s="249"/>
      <c r="AI716" s="249"/>
      <c r="AJ716" s="249"/>
      <c r="AK716" s="250"/>
      <c r="AL716" s="251"/>
      <c r="AM716" s="252"/>
      <c r="AN716" s="252"/>
      <c r="AO716" s="252"/>
      <c r="AP716" s="252"/>
      <c r="AQ716" s="253"/>
      <c r="AR716" s="251"/>
      <c r="AS716" s="252"/>
      <c r="AT716" s="252"/>
      <c r="AU716" s="252"/>
      <c r="AV716" s="252"/>
      <c r="AW716" s="253"/>
      <c r="AX716" s="242"/>
      <c r="AY716" s="243"/>
      <c r="AZ716" s="243"/>
      <c r="BA716" s="243"/>
      <c r="BB716" s="243"/>
      <c r="BC716" s="243"/>
      <c r="BD716" s="243"/>
      <c r="BE716" s="243"/>
      <c r="BF716" s="243"/>
      <c r="BG716" s="243"/>
      <c r="BH716" s="244"/>
    </row>
    <row r="717" spans="2:60" ht="17.25" customHeight="1" x14ac:dyDescent="0.4">
      <c r="B717" s="235"/>
      <c r="C717" s="235"/>
      <c r="D717" s="235"/>
      <c r="E717" s="147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7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9"/>
      <c r="AC717" s="150"/>
      <c r="AD717" s="150"/>
      <c r="AE717" s="150"/>
      <c r="AF717" s="248"/>
      <c r="AG717" s="249"/>
      <c r="AH717" s="249"/>
      <c r="AI717" s="249"/>
      <c r="AJ717" s="249"/>
      <c r="AK717" s="250"/>
      <c r="AL717" s="251"/>
      <c r="AM717" s="252"/>
      <c r="AN717" s="252"/>
      <c r="AO717" s="252"/>
      <c r="AP717" s="252"/>
      <c r="AQ717" s="253"/>
      <c r="AR717" s="251"/>
      <c r="AS717" s="252"/>
      <c r="AT717" s="252"/>
      <c r="AU717" s="252"/>
      <c r="AV717" s="252"/>
      <c r="AW717" s="253"/>
      <c r="AX717" s="242"/>
      <c r="AY717" s="243"/>
      <c r="AZ717" s="243"/>
      <c r="BA717" s="243"/>
      <c r="BB717" s="243"/>
      <c r="BC717" s="243"/>
      <c r="BD717" s="243"/>
      <c r="BE717" s="243"/>
      <c r="BF717" s="243"/>
      <c r="BG717" s="243"/>
      <c r="BH717" s="244"/>
    </row>
    <row r="718" spans="2:60" ht="17.25" customHeight="1" x14ac:dyDescent="0.4">
      <c r="B718" s="235"/>
      <c r="C718" s="235"/>
      <c r="D718" s="235"/>
      <c r="E718" s="147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7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9"/>
      <c r="AC718" s="150"/>
      <c r="AD718" s="150"/>
      <c r="AE718" s="150"/>
      <c r="AF718" s="248"/>
      <c r="AG718" s="249"/>
      <c r="AH718" s="249"/>
      <c r="AI718" s="249"/>
      <c r="AJ718" s="249"/>
      <c r="AK718" s="250"/>
      <c r="AL718" s="251"/>
      <c r="AM718" s="252"/>
      <c r="AN718" s="252"/>
      <c r="AO718" s="252"/>
      <c r="AP718" s="252"/>
      <c r="AQ718" s="253"/>
      <c r="AR718" s="251"/>
      <c r="AS718" s="252"/>
      <c r="AT718" s="252"/>
      <c r="AU718" s="252"/>
      <c r="AV718" s="252"/>
      <c r="AW718" s="253"/>
      <c r="AX718" s="242"/>
      <c r="AY718" s="243"/>
      <c r="AZ718" s="243"/>
      <c r="BA718" s="243"/>
      <c r="BB718" s="243"/>
      <c r="BC718" s="243"/>
      <c r="BD718" s="243"/>
      <c r="BE718" s="243"/>
      <c r="BF718" s="243"/>
      <c r="BG718" s="243"/>
      <c r="BH718" s="244"/>
    </row>
    <row r="719" spans="2:60" ht="17.25" customHeight="1" x14ac:dyDescent="0.4">
      <c r="B719" s="235"/>
      <c r="C719" s="235"/>
      <c r="D719" s="235"/>
      <c r="E719" s="147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7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9"/>
      <c r="AC719" s="150"/>
      <c r="AD719" s="150"/>
      <c r="AE719" s="150"/>
      <c r="AF719" s="248"/>
      <c r="AG719" s="249"/>
      <c r="AH719" s="249"/>
      <c r="AI719" s="249"/>
      <c r="AJ719" s="249"/>
      <c r="AK719" s="250"/>
      <c r="AL719" s="251"/>
      <c r="AM719" s="252"/>
      <c r="AN719" s="252"/>
      <c r="AO719" s="252"/>
      <c r="AP719" s="252"/>
      <c r="AQ719" s="253"/>
      <c r="AR719" s="251"/>
      <c r="AS719" s="252"/>
      <c r="AT719" s="252"/>
      <c r="AU719" s="252"/>
      <c r="AV719" s="252"/>
      <c r="AW719" s="253"/>
      <c r="AX719" s="242"/>
      <c r="AY719" s="243"/>
      <c r="AZ719" s="243"/>
      <c r="BA719" s="243"/>
      <c r="BB719" s="243"/>
      <c r="BC719" s="243"/>
      <c r="BD719" s="243"/>
      <c r="BE719" s="243"/>
      <c r="BF719" s="243"/>
      <c r="BG719" s="243"/>
      <c r="BH719" s="244"/>
    </row>
    <row r="720" spans="2:60" ht="17.25" customHeight="1" x14ac:dyDescent="0.4">
      <c r="B720" s="235"/>
      <c r="C720" s="235"/>
      <c r="D720" s="235"/>
      <c r="E720" s="147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7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9"/>
      <c r="AC720" s="150"/>
      <c r="AD720" s="150"/>
      <c r="AE720" s="150"/>
      <c r="AF720" s="248"/>
      <c r="AG720" s="249"/>
      <c r="AH720" s="249"/>
      <c r="AI720" s="249"/>
      <c r="AJ720" s="249"/>
      <c r="AK720" s="250"/>
      <c r="AL720" s="251"/>
      <c r="AM720" s="252"/>
      <c r="AN720" s="252"/>
      <c r="AO720" s="252"/>
      <c r="AP720" s="252"/>
      <c r="AQ720" s="253"/>
      <c r="AR720" s="251"/>
      <c r="AS720" s="252"/>
      <c r="AT720" s="252"/>
      <c r="AU720" s="252"/>
      <c r="AV720" s="252"/>
      <c r="AW720" s="253"/>
      <c r="AX720" s="242"/>
      <c r="AY720" s="243"/>
      <c r="AZ720" s="243"/>
      <c r="BA720" s="243"/>
      <c r="BB720" s="243"/>
      <c r="BC720" s="243"/>
      <c r="BD720" s="243"/>
      <c r="BE720" s="243"/>
      <c r="BF720" s="243"/>
      <c r="BG720" s="243"/>
      <c r="BH720" s="244"/>
    </row>
    <row r="721" spans="2:60" ht="17.25" customHeight="1" x14ac:dyDescent="0.4">
      <c r="B721" s="235"/>
      <c r="C721" s="235"/>
      <c r="D721" s="235"/>
      <c r="E721" s="147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7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9"/>
      <c r="AC721" s="150"/>
      <c r="AD721" s="150"/>
      <c r="AE721" s="150"/>
      <c r="AF721" s="248"/>
      <c r="AG721" s="249"/>
      <c r="AH721" s="249"/>
      <c r="AI721" s="249"/>
      <c r="AJ721" s="249"/>
      <c r="AK721" s="250"/>
      <c r="AL721" s="251"/>
      <c r="AM721" s="252"/>
      <c r="AN721" s="252"/>
      <c r="AO721" s="252"/>
      <c r="AP721" s="252"/>
      <c r="AQ721" s="253"/>
      <c r="AR721" s="251"/>
      <c r="AS721" s="252"/>
      <c r="AT721" s="252"/>
      <c r="AU721" s="252"/>
      <c r="AV721" s="252"/>
      <c r="AW721" s="253"/>
      <c r="AX721" s="242"/>
      <c r="AY721" s="243"/>
      <c r="AZ721" s="243"/>
      <c r="BA721" s="243"/>
      <c r="BB721" s="243"/>
      <c r="BC721" s="243"/>
      <c r="BD721" s="243"/>
      <c r="BE721" s="243"/>
      <c r="BF721" s="243"/>
      <c r="BG721" s="243"/>
      <c r="BH721" s="244"/>
    </row>
    <row r="722" spans="2:60" ht="17.25" customHeight="1" x14ac:dyDescent="0.4">
      <c r="B722" s="235"/>
      <c r="C722" s="235"/>
      <c r="D722" s="235"/>
      <c r="E722" s="147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7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9"/>
      <c r="AC722" s="150"/>
      <c r="AD722" s="150"/>
      <c r="AE722" s="150"/>
      <c r="AF722" s="248"/>
      <c r="AG722" s="249"/>
      <c r="AH722" s="249"/>
      <c r="AI722" s="249"/>
      <c r="AJ722" s="249"/>
      <c r="AK722" s="250"/>
      <c r="AL722" s="282"/>
      <c r="AM722" s="283"/>
      <c r="AN722" s="283"/>
      <c r="AO722" s="283"/>
      <c r="AP722" s="283"/>
      <c r="AQ722" s="284"/>
      <c r="AR722" s="251"/>
      <c r="AS722" s="252"/>
      <c r="AT722" s="252"/>
      <c r="AU722" s="252"/>
      <c r="AV722" s="252"/>
      <c r="AW722" s="253"/>
      <c r="AX722" s="242"/>
      <c r="AY722" s="243"/>
      <c r="AZ722" s="243"/>
      <c r="BA722" s="243"/>
      <c r="BB722" s="243"/>
      <c r="BC722" s="243"/>
      <c r="BD722" s="243"/>
      <c r="BE722" s="243"/>
      <c r="BF722" s="243"/>
      <c r="BG722" s="243"/>
      <c r="BH722" s="244"/>
    </row>
    <row r="723" spans="2:60" ht="17.25" customHeight="1" x14ac:dyDescent="0.4">
      <c r="B723" s="235"/>
      <c r="C723" s="235"/>
      <c r="D723" s="235"/>
      <c r="E723" s="147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7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9"/>
      <c r="AC723" s="150"/>
      <c r="AD723" s="150"/>
      <c r="AE723" s="150"/>
      <c r="AF723" s="248"/>
      <c r="AG723" s="249"/>
      <c r="AH723" s="249"/>
      <c r="AI723" s="249"/>
      <c r="AJ723" s="249"/>
      <c r="AK723" s="250"/>
      <c r="AL723" s="251"/>
      <c r="AM723" s="252"/>
      <c r="AN723" s="252"/>
      <c r="AO723" s="252"/>
      <c r="AP723" s="252"/>
      <c r="AQ723" s="253"/>
      <c r="AR723" s="251"/>
      <c r="AS723" s="252"/>
      <c r="AT723" s="252"/>
      <c r="AU723" s="252"/>
      <c r="AV723" s="252"/>
      <c r="AW723" s="253"/>
      <c r="AX723" s="242"/>
      <c r="AY723" s="243"/>
      <c r="AZ723" s="243"/>
      <c r="BA723" s="243"/>
      <c r="BB723" s="243"/>
      <c r="BC723" s="243"/>
      <c r="BD723" s="243"/>
      <c r="BE723" s="243"/>
      <c r="BF723" s="243"/>
      <c r="BG723" s="243"/>
      <c r="BH723" s="244"/>
    </row>
    <row r="724" spans="2:60" ht="17.25" customHeight="1" x14ac:dyDescent="0.4">
      <c r="B724" s="235"/>
      <c r="C724" s="235"/>
      <c r="D724" s="235"/>
      <c r="E724" s="147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7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9"/>
      <c r="AC724" s="150"/>
      <c r="AD724" s="150"/>
      <c r="AE724" s="150"/>
      <c r="AF724" s="248"/>
      <c r="AG724" s="249"/>
      <c r="AH724" s="249"/>
      <c r="AI724" s="249"/>
      <c r="AJ724" s="249"/>
      <c r="AK724" s="250"/>
      <c r="AL724" s="251"/>
      <c r="AM724" s="252"/>
      <c r="AN724" s="252"/>
      <c r="AO724" s="252"/>
      <c r="AP724" s="252"/>
      <c r="AQ724" s="253"/>
      <c r="AR724" s="251"/>
      <c r="AS724" s="252"/>
      <c r="AT724" s="252"/>
      <c r="AU724" s="252"/>
      <c r="AV724" s="252"/>
      <c r="AW724" s="253"/>
      <c r="AX724" s="242"/>
      <c r="AY724" s="243"/>
      <c r="AZ724" s="243"/>
      <c r="BA724" s="243"/>
      <c r="BB724" s="243"/>
      <c r="BC724" s="243"/>
      <c r="BD724" s="243"/>
      <c r="BE724" s="243"/>
      <c r="BF724" s="243"/>
      <c r="BG724" s="243"/>
      <c r="BH724" s="244"/>
    </row>
    <row r="725" spans="2:60" ht="17.25" customHeight="1" x14ac:dyDescent="0.4">
      <c r="B725" s="235"/>
      <c r="C725" s="235"/>
      <c r="D725" s="235"/>
      <c r="E725" s="147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7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9"/>
      <c r="AC725" s="150"/>
      <c r="AD725" s="150"/>
      <c r="AE725" s="150"/>
      <c r="AF725" s="248"/>
      <c r="AG725" s="249"/>
      <c r="AH725" s="249"/>
      <c r="AI725" s="249"/>
      <c r="AJ725" s="249"/>
      <c r="AK725" s="250"/>
      <c r="AL725" s="251"/>
      <c r="AM725" s="252"/>
      <c r="AN725" s="252"/>
      <c r="AO725" s="252"/>
      <c r="AP725" s="252"/>
      <c r="AQ725" s="253"/>
      <c r="AR725" s="251"/>
      <c r="AS725" s="252"/>
      <c r="AT725" s="252"/>
      <c r="AU725" s="252"/>
      <c r="AV725" s="252"/>
      <c r="AW725" s="253"/>
      <c r="AX725" s="242"/>
      <c r="AY725" s="243"/>
      <c r="AZ725" s="243"/>
      <c r="BA725" s="243"/>
      <c r="BB725" s="243"/>
      <c r="BC725" s="243"/>
      <c r="BD725" s="243"/>
      <c r="BE725" s="243"/>
      <c r="BF725" s="243"/>
      <c r="BG725" s="243"/>
      <c r="BH725" s="244"/>
    </row>
    <row r="726" spans="2:60" ht="17.25" customHeight="1" thickBot="1" x14ac:dyDescent="0.45">
      <c r="B726" s="238"/>
      <c r="C726" s="238"/>
      <c r="D726" s="238"/>
      <c r="E726" s="231"/>
      <c r="F726" s="232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1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3"/>
      <c r="AC726" s="237"/>
      <c r="AD726" s="237"/>
      <c r="AE726" s="237"/>
      <c r="AF726" s="257"/>
      <c r="AG726" s="258"/>
      <c r="AH726" s="258"/>
      <c r="AI726" s="258"/>
      <c r="AJ726" s="258"/>
      <c r="AK726" s="259"/>
      <c r="AL726" s="260"/>
      <c r="AM726" s="261"/>
      <c r="AN726" s="261"/>
      <c r="AO726" s="261"/>
      <c r="AP726" s="261"/>
      <c r="AQ726" s="262"/>
      <c r="AR726" s="260"/>
      <c r="AS726" s="261"/>
      <c r="AT726" s="261"/>
      <c r="AU726" s="261"/>
      <c r="AV726" s="261"/>
      <c r="AW726" s="262"/>
      <c r="AX726" s="245"/>
      <c r="AY726" s="246"/>
      <c r="AZ726" s="246"/>
      <c r="BA726" s="246"/>
      <c r="BB726" s="246"/>
      <c r="BC726" s="246"/>
      <c r="BD726" s="246"/>
      <c r="BE726" s="246"/>
      <c r="BF726" s="246"/>
      <c r="BG726" s="246"/>
      <c r="BH726" s="247"/>
    </row>
    <row r="727" spans="2:60" ht="17.25" customHeight="1" thickTop="1" x14ac:dyDescent="0.4">
      <c r="B727" s="144"/>
      <c r="C727" s="144"/>
      <c r="D727" s="144"/>
      <c r="E727" s="145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7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9"/>
      <c r="AC727" s="236"/>
      <c r="AD727" s="236"/>
      <c r="AE727" s="236"/>
      <c r="AF727" s="151"/>
      <c r="AG727" s="152"/>
      <c r="AH727" s="152"/>
      <c r="AI727" s="152"/>
      <c r="AJ727" s="152"/>
      <c r="AK727" s="153"/>
      <c r="AL727" s="154" t="s">
        <v>94</v>
      </c>
      <c r="AM727" s="155"/>
      <c r="AN727" s="155"/>
      <c r="AO727" s="155"/>
      <c r="AP727" s="155"/>
      <c r="AQ727" s="156"/>
      <c r="AR727" s="254"/>
      <c r="AS727" s="255"/>
      <c r="AT727" s="255"/>
      <c r="AU727" s="255"/>
      <c r="AV727" s="255"/>
      <c r="AW727" s="256"/>
      <c r="AX727" s="154" t="s">
        <v>65</v>
      </c>
      <c r="AY727" s="155"/>
      <c r="AZ727" s="155"/>
      <c r="BA727" s="155"/>
      <c r="BB727" s="156"/>
      <c r="BC727" s="255"/>
      <c r="BD727" s="255"/>
      <c r="BE727" s="255"/>
      <c r="BF727" s="255"/>
      <c r="BG727" s="255"/>
      <c r="BH727" s="256"/>
    </row>
    <row r="728" spans="2:60" ht="17.25" customHeight="1" x14ac:dyDescent="0.4">
      <c r="B728" s="173"/>
      <c r="C728" s="173"/>
      <c r="D728" s="173"/>
      <c r="E728" s="174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6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8"/>
      <c r="AC728" s="179"/>
      <c r="AD728" s="179"/>
      <c r="AE728" s="179"/>
      <c r="AF728" s="180"/>
      <c r="AG728" s="181"/>
      <c r="AH728" s="181"/>
      <c r="AI728" s="181"/>
      <c r="AJ728" s="181"/>
      <c r="AK728" s="182"/>
      <c r="AL728" s="319"/>
      <c r="AM728" s="320"/>
      <c r="AN728" s="320"/>
      <c r="AO728" s="320"/>
      <c r="AP728" s="320"/>
      <c r="AQ728" s="321"/>
      <c r="AR728" s="322"/>
      <c r="AS728" s="323"/>
      <c r="AT728" s="323"/>
      <c r="AU728" s="323"/>
      <c r="AV728" s="323"/>
      <c r="AW728" s="324"/>
      <c r="AX728" s="183" t="s">
        <v>65</v>
      </c>
      <c r="AY728" s="184"/>
      <c r="AZ728" s="184"/>
      <c r="BA728" s="184"/>
      <c r="BB728" s="185"/>
      <c r="BC728" s="285"/>
      <c r="BD728" s="285"/>
      <c r="BE728" s="285"/>
      <c r="BF728" s="285"/>
      <c r="BG728" s="285"/>
      <c r="BH728" s="286"/>
    </row>
    <row r="729" spans="2:60" ht="12.75" customHeight="1" x14ac:dyDescent="0.4">
      <c r="AC729" s="14"/>
      <c r="AD729" s="14"/>
      <c r="AE729" s="14"/>
      <c r="AS729" s="19"/>
      <c r="AT729" s="19"/>
      <c r="AU729" s="19"/>
      <c r="AV729" s="19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</row>
    <row r="730" spans="2:60" ht="8.25" customHeight="1" x14ac:dyDescent="0.4">
      <c r="B730" s="201" t="s">
        <v>46</v>
      </c>
      <c r="C730" s="201"/>
      <c r="D730" s="201"/>
      <c r="E730" s="201"/>
      <c r="F730" s="201" t="s">
        <v>43</v>
      </c>
      <c r="G730" s="201"/>
      <c r="H730" s="201"/>
      <c r="I730" s="201"/>
      <c r="J730" s="201"/>
      <c r="K730" s="201"/>
      <c r="L730" s="201"/>
      <c r="M730" s="201" t="s">
        <v>44</v>
      </c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 t="s">
        <v>41</v>
      </c>
      <c r="Z730" s="201"/>
      <c r="AA730" s="201"/>
      <c r="AB730" s="201"/>
      <c r="AC730" s="201"/>
      <c r="AD730" s="201"/>
      <c r="AE730" s="201"/>
      <c r="AF730" s="45" t="s">
        <v>47</v>
      </c>
      <c r="AG730" s="45"/>
      <c r="AH730" s="45"/>
      <c r="AI730" s="45"/>
      <c r="AJ730" s="45"/>
      <c r="AK730" s="45"/>
      <c r="AL730" s="45"/>
      <c r="AM730" s="45"/>
      <c r="AO730" s="193" t="s">
        <v>58</v>
      </c>
      <c r="AP730" s="193"/>
      <c r="AQ730" s="193"/>
      <c r="AR730" s="193"/>
      <c r="AS730" s="193" t="s">
        <v>59</v>
      </c>
      <c r="AT730" s="193"/>
      <c r="AU730" s="193"/>
      <c r="AV730" s="193"/>
      <c r="AW730" s="193" t="s">
        <v>60</v>
      </c>
      <c r="AX730" s="193"/>
      <c r="AY730" s="193"/>
      <c r="AZ730" s="193"/>
      <c r="BA730" s="193"/>
      <c r="BB730" s="193"/>
      <c r="BC730" s="193"/>
      <c r="BD730" s="193"/>
      <c r="BE730" s="193" t="s">
        <v>45</v>
      </c>
      <c r="BF730" s="193"/>
      <c r="BG730" s="193"/>
      <c r="BH730" s="193"/>
    </row>
    <row r="731" spans="2:60" ht="8.25" customHeight="1" x14ac:dyDescent="0.4"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45"/>
      <c r="AG731" s="45"/>
      <c r="AH731" s="45"/>
      <c r="AI731" s="45"/>
      <c r="AJ731" s="45"/>
      <c r="AK731" s="45"/>
      <c r="AL731" s="45"/>
      <c r="AM731" s="45"/>
      <c r="AO731" s="193"/>
      <c r="AP731" s="193"/>
      <c r="AQ731" s="193"/>
      <c r="AR731" s="193"/>
      <c r="AS731" s="193"/>
      <c r="AT731" s="193"/>
      <c r="AU731" s="193"/>
      <c r="AV731" s="193"/>
      <c r="AW731" s="193"/>
      <c r="AX731" s="193"/>
      <c r="AY731" s="193"/>
      <c r="AZ731" s="193"/>
      <c r="BA731" s="193"/>
      <c r="BB731" s="193"/>
      <c r="BC731" s="193"/>
      <c r="BD731" s="193"/>
      <c r="BE731" s="193"/>
      <c r="BF731" s="193"/>
      <c r="BG731" s="193"/>
      <c r="BH731" s="193"/>
    </row>
    <row r="732" spans="2:60" ht="8.25" customHeight="1" x14ac:dyDescent="0.4">
      <c r="B732" s="194"/>
      <c r="C732" s="171"/>
      <c r="D732" s="171"/>
      <c r="E732" s="171"/>
      <c r="F732" s="195" t="s">
        <v>42</v>
      </c>
      <c r="G732" s="196"/>
      <c r="H732" s="196"/>
      <c r="I732" s="196"/>
      <c r="J732" s="196"/>
      <c r="K732" s="196"/>
      <c r="L732" s="197"/>
      <c r="M732" s="194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2"/>
      <c r="Y732" s="198"/>
      <c r="Z732" s="198"/>
      <c r="AA732" s="198"/>
      <c r="AB732" s="198"/>
      <c r="AC732" s="198"/>
      <c r="AD732" s="198"/>
      <c r="AE732" s="198"/>
      <c r="AF732" s="192"/>
      <c r="AG732" s="192"/>
      <c r="AH732" s="192"/>
      <c r="AI732" s="192"/>
      <c r="AJ732" s="192"/>
      <c r="AK732" s="192"/>
      <c r="AL732" s="192"/>
      <c r="AM732" s="192"/>
      <c r="AO732" s="193"/>
      <c r="AP732" s="193"/>
      <c r="AQ732" s="193"/>
      <c r="AR732" s="193"/>
      <c r="AS732" s="193"/>
      <c r="AT732" s="193"/>
      <c r="AU732" s="193"/>
      <c r="AV732" s="193"/>
      <c r="AW732" s="193"/>
      <c r="AX732" s="193"/>
      <c r="AY732" s="193"/>
      <c r="AZ732" s="193"/>
      <c r="BA732" s="193"/>
      <c r="BB732" s="193"/>
      <c r="BC732" s="193"/>
      <c r="BD732" s="193"/>
      <c r="BE732" s="193"/>
      <c r="BF732" s="193"/>
      <c r="BG732" s="193"/>
      <c r="BH732" s="193"/>
    </row>
    <row r="733" spans="2:60" ht="8.25" customHeight="1" x14ac:dyDescent="0.4">
      <c r="B733" s="194"/>
      <c r="C733" s="171"/>
      <c r="D733" s="171"/>
      <c r="E733" s="171"/>
      <c r="F733" s="199"/>
      <c r="G733" s="200"/>
      <c r="H733" s="200"/>
      <c r="I733" s="200"/>
      <c r="J733" s="171"/>
      <c r="K733" s="171"/>
      <c r="L733" s="172"/>
      <c r="M733" s="194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2"/>
      <c r="Y733" s="198"/>
      <c r="Z733" s="198"/>
      <c r="AA733" s="198"/>
      <c r="AB733" s="198"/>
      <c r="AC733" s="198"/>
      <c r="AD733" s="198"/>
      <c r="AE733" s="198"/>
      <c r="AF733" s="192"/>
      <c r="AG733" s="192"/>
      <c r="AH733" s="192"/>
      <c r="AI733" s="192"/>
      <c r="AJ733" s="192"/>
      <c r="AK733" s="192"/>
      <c r="AL733" s="192"/>
      <c r="AM733" s="192"/>
      <c r="AO733" s="193"/>
      <c r="AP733" s="193"/>
      <c r="AQ733" s="193"/>
      <c r="AR733" s="193"/>
      <c r="AS733" s="193"/>
      <c r="AT733" s="193"/>
      <c r="AU733" s="193"/>
      <c r="AV733" s="193"/>
      <c r="AW733" s="193"/>
      <c r="AX733" s="193"/>
      <c r="AY733" s="193"/>
      <c r="AZ733" s="193"/>
      <c r="BA733" s="193"/>
      <c r="BB733" s="193"/>
      <c r="BC733" s="193"/>
      <c r="BD733" s="193"/>
      <c r="BE733" s="193"/>
      <c r="BF733" s="193"/>
      <c r="BG733" s="193"/>
      <c r="BH733" s="193"/>
    </row>
    <row r="734" spans="2:60" ht="8.25" customHeight="1" x14ac:dyDescent="0.4">
      <c r="B734" s="194"/>
      <c r="C734" s="171"/>
      <c r="D734" s="171"/>
      <c r="E734" s="171"/>
      <c r="F734" s="195" t="s">
        <v>42</v>
      </c>
      <c r="G734" s="196"/>
      <c r="H734" s="196"/>
      <c r="I734" s="196"/>
      <c r="J734" s="196"/>
      <c r="K734" s="196"/>
      <c r="L734" s="197"/>
      <c r="M734" s="194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2"/>
      <c r="Y734" s="198"/>
      <c r="Z734" s="198"/>
      <c r="AA734" s="198"/>
      <c r="AB734" s="198"/>
      <c r="AC734" s="198"/>
      <c r="AD734" s="198"/>
      <c r="AE734" s="198"/>
      <c r="AF734" s="192"/>
      <c r="AG734" s="192"/>
      <c r="AH734" s="192"/>
      <c r="AI734" s="192"/>
      <c r="AJ734" s="192"/>
      <c r="AK734" s="192"/>
      <c r="AL734" s="192"/>
      <c r="AM734" s="192"/>
      <c r="AO734" s="193"/>
      <c r="AP734" s="193"/>
      <c r="AQ734" s="193"/>
      <c r="AR734" s="193"/>
      <c r="AS734" s="193"/>
      <c r="AT734" s="193"/>
      <c r="AU734" s="193"/>
      <c r="AV734" s="193"/>
      <c r="AW734" s="193"/>
      <c r="AX734" s="193"/>
      <c r="AY734" s="193"/>
      <c r="AZ734" s="193"/>
      <c r="BA734" s="193"/>
      <c r="BB734" s="193"/>
      <c r="BC734" s="193"/>
      <c r="BD734" s="193"/>
      <c r="BE734" s="193"/>
      <c r="BF734" s="193"/>
      <c r="BG734" s="193"/>
      <c r="BH734" s="193"/>
    </row>
    <row r="735" spans="2:60" ht="8.25" customHeight="1" x14ac:dyDescent="0.4">
      <c r="B735" s="194"/>
      <c r="C735" s="171"/>
      <c r="D735" s="171"/>
      <c r="E735" s="171"/>
      <c r="F735" s="199"/>
      <c r="G735" s="200"/>
      <c r="H735" s="200"/>
      <c r="I735" s="200"/>
      <c r="J735" s="171"/>
      <c r="K735" s="171"/>
      <c r="L735" s="172"/>
      <c r="M735" s="194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2"/>
      <c r="Y735" s="198"/>
      <c r="Z735" s="198"/>
      <c r="AA735" s="198"/>
      <c r="AB735" s="198"/>
      <c r="AC735" s="198"/>
      <c r="AD735" s="198"/>
      <c r="AE735" s="198"/>
      <c r="AF735" s="192"/>
      <c r="AG735" s="192"/>
      <c r="AH735" s="192"/>
      <c r="AI735" s="192"/>
      <c r="AJ735" s="192"/>
      <c r="AK735" s="192"/>
      <c r="AL735" s="192"/>
      <c r="AM735" s="192"/>
      <c r="AO735" s="193"/>
      <c r="AP735" s="193"/>
      <c r="AQ735" s="193"/>
      <c r="AR735" s="193"/>
      <c r="AS735" s="193"/>
      <c r="AT735" s="193"/>
      <c r="AU735" s="193"/>
      <c r="AV735" s="193"/>
      <c r="AW735" s="193"/>
      <c r="AX735" s="193"/>
      <c r="AY735" s="193"/>
      <c r="AZ735" s="193"/>
      <c r="BA735" s="193"/>
      <c r="BB735" s="193"/>
      <c r="BC735" s="193"/>
      <c r="BD735" s="193"/>
      <c r="BE735" s="193"/>
      <c r="BF735" s="193"/>
      <c r="BG735" s="193"/>
      <c r="BH735" s="193"/>
    </row>
    <row r="736" spans="2:60" ht="8.25" customHeight="1" x14ac:dyDescent="0.4">
      <c r="B736" s="194"/>
      <c r="C736" s="171"/>
      <c r="D736" s="171"/>
      <c r="E736" s="171"/>
      <c r="F736" s="195" t="s">
        <v>42</v>
      </c>
      <c r="G736" s="196"/>
      <c r="H736" s="196"/>
      <c r="I736" s="196"/>
      <c r="J736" s="196"/>
      <c r="K736" s="196"/>
      <c r="L736" s="197"/>
      <c r="M736" s="194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2"/>
      <c r="Y736" s="198"/>
      <c r="Z736" s="198"/>
      <c r="AA736" s="198"/>
      <c r="AB736" s="198"/>
      <c r="AC736" s="198"/>
      <c r="AD736" s="198"/>
      <c r="AE736" s="198"/>
      <c r="AF736" s="192"/>
      <c r="AG736" s="192"/>
      <c r="AH736" s="192"/>
      <c r="AI736" s="192"/>
      <c r="AJ736" s="192"/>
      <c r="AK736" s="192"/>
      <c r="AL736" s="192"/>
      <c r="AM736" s="192"/>
      <c r="AO736" s="220" t="s">
        <v>66</v>
      </c>
      <c r="AP736" s="221"/>
      <c r="AQ736" s="221"/>
      <c r="AR736" s="222"/>
      <c r="AS736" s="220" t="s">
        <v>67</v>
      </c>
      <c r="AT736" s="221"/>
      <c r="AU736" s="221"/>
      <c r="AV736" s="222"/>
      <c r="AW736" s="13"/>
      <c r="AX736" s="13"/>
      <c r="AY736" s="13"/>
      <c r="AZ736" s="13"/>
    </row>
    <row r="737" spans="2:60" ht="8.25" customHeight="1" x14ac:dyDescent="0.4">
      <c r="B737" s="194"/>
      <c r="C737" s="171"/>
      <c r="D737" s="171"/>
      <c r="E737" s="171"/>
      <c r="F737" s="199"/>
      <c r="G737" s="200"/>
      <c r="H737" s="200"/>
      <c r="I737" s="200"/>
      <c r="J737" s="171"/>
      <c r="K737" s="171"/>
      <c r="L737" s="172"/>
      <c r="M737" s="194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2"/>
      <c r="Y737" s="198"/>
      <c r="Z737" s="198"/>
      <c r="AA737" s="198"/>
      <c r="AB737" s="198"/>
      <c r="AC737" s="198"/>
      <c r="AD737" s="198"/>
      <c r="AE737" s="198"/>
      <c r="AF737" s="192"/>
      <c r="AG737" s="192"/>
      <c r="AH737" s="192"/>
      <c r="AI737" s="192"/>
      <c r="AJ737" s="192"/>
      <c r="AK737" s="192"/>
      <c r="AL737" s="192"/>
      <c r="AM737" s="192"/>
      <c r="AO737" s="223"/>
      <c r="AP737" s="224"/>
      <c r="AQ737" s="224"/>
      <c r="AR737" s="225"/>
      <c r="AS737" s="223"/>
      <c r="AT737" s="224"/>
      <c r="AU737" s="224"/>
      <c r="AV737" s="225"/>
      <c r="AW737" s="13"/>
      <c r="AX737" s="13"/>
      <c r="AY737" s="13"/>
      <c r="AZ737" s="13"/>
    </row>
    <row r="738" spans="2:60" ht="8.25" customHeight="1" x14ac:dyDescent="0.4">
      <c r="B738" s="194"/>
      <c r="C738" s="171"/>
      <c r="D738" s="171"/>
      <c r="E738" s="171"/>
      <c r="F738" s="195" t="s">
        <v>42</v>
      </c>
      <c r="G738" s="196"/>
      <c r="H738" s="196"/>
      <c r="I738" s="196"/>
      <c r="J738" s="196"/>
      <c r="K738" s="196"/>
      <c r="L738" s="197"/>
      <c r="M738" s="194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2"/>
      <c r="Y738" s="198"/>
      <c r="Z738" s="198"/>
      <c r="AA738" s="198"/>
      <c r="AB738" s="198"/>
      <c r="AC738" s="198"/>
      <c r="AD738" s="198"/>
      <c r="AE738" s="198"/>
      <c r="AF738" s="192"/>
      <c r="AG738" s="192"/>
      <c r="AH738" s="192"/>
      <c r="AI738" s="192"/>
      <c r="AJ738" s="192"/>
      <c r="AK738" s="192"/>
      <c r="AL738" s="192"/>
      <c r="AM738" s="192"/>
      <c r="AO738" s="223"/>
      <c r="AP738" s="224"/>
      <c r="AQ738" s="224"/>
      <c r="AR738" s="225"/>
      <c r="AS738" s="223"/>
      <c r="AT738" s="224"/>
      <c r="AU738" s="224"/>
      <c r="AV738" s="225"/>
      <c r="AW738" s="13"/>
      <c r="AX738" s="13"/>
      <c r="AY738" s="13"/>
      <c r="AZ738" s="13"/>
    </row>
    <row r="739" spans="2:60" ht="8.25" customHeight="1" x14ac:dyDescent="0.4">
      <c r="B739" s="194"/>
      <c r="C739" s="171"/>
      <c r="D739" s="171"/>
      <c r="E739" s="171"/>
      <c r="F739" s="199"/>
      <c r="G739" s="200"/>
      <c r="H739" s="200"/>
      <c r="I739" s="200"/>
      <c r="J739" s="171"/>
      <c r="K739" s="171"/>
      <c r="L739" s="172"/>
      <c r="M739" s="194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2"/>
      <c r="Y739" s="198"/>
      <c r="Z739" s="198"/>
      <c r="AA739" s="198"/>
      <c r="AB739" s="198"/>
      <c r="AC739" s="198"/>
      <c r="AD739" s="198"/>
      <c r="AE739" s="198"/>
      <c r="AF739" s="192"/>
      <c r="AG739" s="192"/>
      <c r="AH739" s="192"/>
      <c r="AI739" s="192"/>
      <c r="AJ739" s="192"/>
      <c r="AK739" s="192"/>
      <c r="AL739" s="192"/>
      <c r="AM739" s="192"/>
      <c r="AO739" s="223"/>
      <c r="AP739" s="224"/>
      <c r="AQ739" s="224"/>
      <c r="AR739" s="225"/>
      <c r="AS739" s="223"/>
      <c r="AT739" s="224"/>
      <c r="AU739" s="224"/>
      <c r="AV739" s="225"/>
      <c r="AW739" s="202" t="s">
        <v>48</v>
      </c>
      <c r="AX739" s="203"/>
      <c r="AY739" s="203"/>
      <c r="AZ739" s="203"/>
      <c r="BA739" s="203"/>
      <c r="BB739" s="203"/>
      <c r="BC739" s="310"/>
      <c r="BD739" s="311"/>
      <c r="BE739" s="311"/>
      <c r="BF739" s="311"/>
      <c r="BG739" s="311"/>
      <c r="BH739" s="312"/>
    </row>
    <row r="740" spans="2:60" ht="8.25" customHeight="1" x14ac:dyDescent="0.4">
      <c r="B740" s="194"/>
      <c r="C740" s="171"/>
      <c r="D740" s="171"/>
      <c r="E740" s="171"/>
      <c r="F740" s="195" t="s">
        <v>42</v>
      </c>
      <c r="G740" s="196"/>
      <c r="H740" s="196"/>
      <c r="I740" s="196"/>
      <c r="J740" s="196"/>
      <c r="K740" s="196"/>
      <c r="L740" s="197"/>
      <c r="M740" s="194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2"/>
      <c r="Y740" s="198"/>
      <c r="Z740" s="198"/>
      <c r="AA740" s="198"/>
      <c r="AB740" s="198"/>
      <c r="AC740" s="198"/>
      <c r="AD740" s="198"/>
      <c r="AE740" s="198"/>
      <c r="AF740" s="192"/>
      <c r="AG740" s="192"/>
      <c r="AH740" s="192"/>
      <c r="AI740" s="192"/>
      <c r="AJ740" s="192"/>
      <c r="AK740" s="192"/>
      <c r="AL740" s="192"/>
      <c r="AM740" s="192"/>
      <c r="AO740" s="223"/>
      <c r="AP740" s="224"/>
      <c r="AQ740" s="224"/>
      <c r="AR740" s="225"/>
      <c r="AS740" s="223"/>
      <c r="AT740" s="224"/>
      <c r="AU740" s="224"/>
      <c r="AV740" s="225"/>
      <c r="AW740" s="202"/>
      <c r="AX740" s="203"/>
      <c r="AY740" s="203"/>
      <c r="AZ740" s="203"/>
      <c r="BA740" s="203"/>
      <c r="BB740" s="203"/>
      <c r="BC740" s="313"/>
      <c r="BD740" s="314"/>
      <c r="BE740" s="314"/>
      <c r="BF740" s="314"/>
      <c r="BG740" s="314"/>
      <c r="BH740" s="315"/>
    </row>
    <row r="741" spans="2:60" ht="8.25" customHeight="1" x14ac:dyDescent="0.4">
      <c r="B741" s="213"/>
      <c r="C741" s="214"/>
      <c r="D741" s="214"/>
      <c r="E741" s="214"/>
      <c r="F741" s="218"/>
      <c r="G741" s="219"/>
      <c r="H741" s="219"/>
      <c r="I741" s="219"/>
      <c r="J741" s="214"/>
      <c r="K741" s="214"/>
      <c r="L741" s="215"/>
      <c r="M741" s="213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5"/>
      <c r="Y741" s="216"/>
      <c r="Z741" s="216"/>
      <c r="AA741" s="216"/>
      <c r="AB741" s="216"/>
      <c r="AC741" s="216"/>
      <c r="AD741" s="216"/>
      <c r="AE741" s="216"/>
      <c r="AF741" s="217"/>
      <c r="AG741" s="217"/>
      <c r="AH741" s="217"/>
      <c r="AI741" s="217"/>
      <c r="AJ741" s="217"/>
      <c r="AK741" s="217"/>
      <c r="AL741" s="217"/>
      <c r="AM741" s="217"/>
      <c r="AO741" s="226"/>
      <c r="AP741" s="227"/>
      <c r="AQ741" s="227"/>
      <c r="AR741" s="228"/>
      <c r="AS741" s="226"/>
      <c r="AT741" s="227"/>
      <c r="AU741" s="227"/>
      <c r="AV741" s="228"/>
      <c r="AW741" s="202"/>
      <c r="AX741" s="203"/>
      <c r="AY741" s="203"/>
      <c r="AZ741" s="203"/>
      <c r="BA741" s="203"/>
      <c r="BB741" s="203"/>
      <c r="BC741" s="316"/>
      <c r="BD741" s="317"/>
      <c r="BE741" s="317"/>
      <c r="BF741" s="317"/>
      <c r="BG741" s="317"/>
      <c r="BH741" s="318"/>
    </row>
    <row r="742" spans="2:60" ht="19.5" customHeight="1" x14ac:dyDescent="0.4">
      <c r="B742" s="30" t="s">
        <v>37</v>
      </c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X742" s="31" t="s">
        <v>52</v>
      </c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R742" s="32" t="s">
        <v>21</v>
      </c>
      <c r="AS742" s="32"/>
      <c r="AT742" s="32"/>
      <c r="AU742" s="32"/>
      <c r="AV742" s="32"/>
      <c r="AW742" s="32"/>
      <c r="AX742" s="263"/>
      <c r="AY742" s="263"/>
      <c r="AZ742" s="263"/>
      <c r="BA742" s="263"/>
      <c r="BB742" s="2" t="s">
        <v>18</v>
      </c>
      <c r="BC742" s="263"/>
      <c r="BD742" s="263"/>
      <c r="BE742" s="2" t="s">
        <v>20</v>
      </c>
      <c r="BF742" s="263"/>
      <c r="BG742" s="263"/>
      <c r="BH742" s="2" t="s">
        <v>19</v>
      </c>
    </row>
    <row r="743" spans="2:60" ht="19.5" customHeight="1" x14ac:dyDescent="0.4"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O743" s="18"/>
      <c r="BB743" s="35" t="s">
        <v>50</v>
      </c>
      <c r="BC743" s="35"/>
      <c r="BD743" s="268"/>
      <c r="BE743" s="268"/>
      <c r="BF743" s="23" t="s">
        <v>72</v>
      </c>
      <c r="BG743" s="267"/>
      <c r="BH743" s="267"/>
    </row>
    <row r="744" spans="2:60" ht="10.5" customHeight="1" x14ac:dyDescent="0.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2:60" ht="18.75" customHeight="1" x14ac:dyDescent="0.4">
      <c r="B745" s="46" t="s">
        <v>12</v>
      </c>
      <c r="C745" s="46"/>
      <c r="D745" s="46"/>
      <c r="E745" s="46"/>
      <c r="F745" s="263"/>
      <c r="G745" s="263"/>
      <c r="H745" s="263"/>
      <c r="I745" s="263"/>
      <c r="J745" s="263"/>
      <c r="K745" s="263"/>
      <c r="L745" s="263"/>
      <c r="M745" s="263"/>
      <c r="N745" s="263"/>
      <c r="O745" s="263"/>
      <c r="P745" s="263"/>
      <c r="Q745" s="263"/>
      <c r="R745" s="263"/>
      <c r="S745" s="263"/>
      <c r="T745" s="263"/>
      <c r="V745" s="49" t="s">
        <v>62</v>
      </c>
      <c r="W745" s="50"/>
      <c r="X745" s="50"/>
      <c r="Y745" s="51"/>
      <c r="Z745" s="294"/>
      <c r="AA745" s="295"/>
      <c r="AB745" s="295"/>
      <c r="AC745" s="295"/>
      <c r="AD745" s="295"/>
      <c r="AE745" s="295"/>
      <c r="AF745" s="295"/>
      <c r="AG745" s="295"/>
      <c r="AH745" s="295"/>
      <c r="AI745" s="295"/>
      <c r="AJ745" s="295"/>
      <c r="AK745" s="295"/>
      <c r="AL745" s="295"/>
      <c r="AM745" s="295"/>
      <c r="AN745" s="295"/>
      <c r="AO745" s="295"/>
      <c r="AP745" s="295"/>
      <c r="AQ745" s="296"/>
      <c r="AS745" s="58" t="s">
        <v>22</v>
      </c>
      <c r="AT745" s="45" t="s">
        <v>14</v>
      </c>
      <c r="AU745" s="45"/>
      <c r="AV745" s="45"/>
      <c r="AW745" s="45"/>
      <c r="AX745" s="265"/>
      <c r="AY745" s="265"/>
      <c r="AZ745" s="265"/>
      <c r="BA745" s="265"/>
      <c r="BB745" s="265"/>
      <c r="BC745" s="265"/>
      <c r="BD745" s="265"/>
      <c r="BE745" s="265"/>
      <c r="BF745" s="265"/>
      <c r="BG745" s="266"/>
      <c r="BH745" s="265"/>
    </row>
    <row r="746" spans="2:60" ht="19.5" customHeight="1" x14ac:dyDescent="0.4">
      <c r="B746" s="47"/>
      <c r="C746" s="47"/>
      <c r="D746" s="47"/>
      <c r="E746" s="47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4"/>
      <c r="V746" s="39" t="s">
        <v>61</v>
      </c>
      <c r="W746" s="40"/>
      <c r="X746" s="40"/>
      <c r="Y746" s="41"/>
      <c r="Z746" s="297"/>
      <c r="AA746" s="298"/>
      <c r="AB746" s="298"/>
      <c r="AC746" s="298"/>
      <c r="AD746" s="298"/>
      <c r="AE746" s="298"/>
      <c r="AF746" s="298"/>
      <c r="AG746" s="298"/>
      <c r="AH746" s="298"/>
      <c r="AI746" s="298"/>
      <c r="AJ746" s="298"/>
      <c r="AK746" s="298"/>
      <c r="AL746" s="298"/>
      <c r="AM746" s="298"/>
      <c r="AN746" s="298"/>
      <c r="AO746" s="298"/>
      <c r="AP746" s="298"/>
      <c r="AQ746" s="299"/>
      <c r="AS746" s="59"/>
      <c r="AT746" s="45" t="s">
        <v>15</v>
      </c>
      <c r="AU746" s="45"/>
      <c r="AV746" s="45"/>
      <c r="AW746" s="45"/>
      <c r="AX746" s="265"/>
      <c r="AY746" s="265"/>
      <c r="AZ746" s="265"/>
      <c r="BA746" s="265"/>
      <c r="BB746" s="265"/>
      <c r="BC746" s="265"/>
      <c r="BD746" s="265"/>
      <c r="BE746" s="265"/>
      <c r="BF746" s="265"/>
      <c r="BG746" s="266"/>
      <c r="BH746" s="265"/>
    </row>
    <row r="747" spans="2:60" ht="18.75" customHeight="1" x14ac:dyDescent="0.4">
      <c r="B747" s="46" t="s">
        <v>45</v>
      </c>
      <c r="C747" s="46"/>
      <c r="D747" s="46"/>
      <c r="E747" s="46"/>
      <c r="F747" s="263"/>
      <c r="G747" s="263"/>
      <c r="H747" s="263"/>
      <c r="I747" s="263"/>
      <c r="J747" s="263"/>
      <c r="K747" s="263"/>
      <c r="L747" s="263"/>
      <c r="M747" s="263"/>
      <c r="N747" s="263"/>
      <c r="O747" s="263"/>
      <c r="P747" s="263"/>
      <c r="Q747" s="263"/>
      <c r="R747" s="263"/>
      <c r="S747" s="263"/>
      <c r="T747" s="263"/>
      <c r="U747" s="4"/>
      <c r="V747" s="39"/>
      <c r="W747" s="40"/>
      <c r="X747" s="40"/>
      <c r="Y747" s="41"/>
      <c r="Z747" s="297"/>
      <c r="AA747" s="298"/>
      <c r="AB747" s="298"/>
      <c r="AC747" s="298"/>
      <c r="AD747" s="298"/>
      <c r="AE747" s="298"/>
      <c r="AF747" s="298"/>
      <c r="AG747" s="298"/>
      <c r="AH747" s="298"/>
      <c r="AI747" s="298"/>
      <c r="AJ747" s="298"/>
      <c r="AK747" s="298"/>
      <c r="AL747" s="298"/>
      <c r="AM747" s="298"/>
      <c r="AN747" s="298"/>
      <c r="AO747" s="298"/>
      <c r="AP747" s="298"/>
      <c r="AQ747" s="299"/>
      <c r="AS747" s="59"/>
      <c r="AT747" s="45" t="s">
        <v>13</v>
      </c>
      <c r="AU747" s="45"/>
      <c r="AV747" s="45"/>
      <c r="AW747" s="45"/>
      <c r="AX747" s="45" t="s">
        <v>17</v>
      </c>
      <c r="AY747" s="45"/>
      <c r="AZ747" s="45"/>
      <c r="BA747" s="45"/>
      <c r="BB747" s="45"/>
      <c r="BC747" s="45"/>
      <c r="BD747" s="45"/>
      <c r="BE747" s="265"/>
      <c r="BF747" s="265"/>
      <c r="BG747" s="266"/>
      <c r="BH747" s="265"/>
    </row>
    <row r="748" spans="2:60" ht="18.75" customHeight="1" x14ac:dyDescent="0.4">
      <c r="B748" s="47"/>
      <c r="C748" s="47"/>
      <c r="D748" s="47"/>
      <c r="E748" s="47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4"/>
      <c r="V748" s="39"/>
      <c r="W748" s="40"/>
      <c r="X748" s="40"/>
      <c r="Y748" s="41"/>
      <c r="Z748" s="297"/>
      <c r="AA748" s="298"/>
      <c r="AB748" s="298"/>
      <c r="AC748" s="298"/>
      <c r="AD748" s="298"/>
      <c r="AE748" s="298"/>
      <c r="AF748" s="298"/>
      <c r="AG748" s="298"/>
      <c r="AH748" s="298"/>
      <c r="AI748" s="298"/>
      <c r="AJ748" s="298"/>
      <c r="AK748" s="298"/>
      <c r="AL748" s="298"/>
      <c r="AM748" s="298"/>
      <c r="AN748" s="298"/>
      <c r="AO748" s="298"/>
      <c r="AP748" s="298"/>
      <c r="AQ748" s="299"/>
      <c r="AS748" s="59"/>
      <c r="AT748" s="45" t="s">
        <v>16</v>
      </c>
      <c r="AU748" s="45"/>
      <c r="AV748" s="45"/>
      <c r="AW748" s="45"/>
      <c r="AX748" s="266"/>
      <c r="AY748" s="300"/>
      <c r="AZ748" s="300"/>
      <c r="BA748" s="300"/>
      <c r="BB748" s="300"/>
      <c r="BC748" s="300"/>
      <c r="BD748" s="300"/>
      <c r="BE748" s="300"/>
      <c r="BF748" s="300"/>
      <c r="BG748" s="300"/>
      <c r="BH748" s="301"/>
    </row>
    <row r="749" spans="2:60" ht="8.25" customHeight="1" x14ac:dyDescent="0.4"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4"/>
      <c r="V749" s="39"/>
      <c r="W749" s="40"/>
      <c r="X749" s="40"/>
      <c r="Y749" s="41"/>
      <c r="Z749" s="269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3"/>
      <c r="AS749" s="59"/>
      <c r="AT749" s="69" t="s">
        <v>51</v>
      </c>
      <c r="AU749" s="70"/>
      <c r="AV749" s="70"/>
      <c r="AW749" s="71"/>
      <c r="AX749" s="302"/>
      <c r="AY749" s="303"/>
      <c r="AZ749" s="303"/>
      <c r="BA749" s="303"/>
      <c r="BB749" s="303"/>
      <c r="BC749" s="303"/>
      <c r="BD749" s="303"/>
      <c r="BE749" s="303"/>
      <c r="BF749" s="303"/>
      <c r="BG749" s="303"/>
      <c r="BH749" s="304"/>
    </row>
    <row r="750" spans="2:60" ht="11.25" customHeight="1" x14ac:dyDescent="0.4">
      <c r="B750" s="49" t="s">
        <v>40</v>
      </c>
      <c r="C750" s="50"/>
      <c r="D750" s="50"/>
      <c r="E750" s="50"/>
      <c r="F750" s="50"/>
      <c r="G750" s="50"/>
      <c r="H750" s="51"/>
      <c r="I750" s="87">
        <f>+AR766+BC766+AR767+BC767</f>
        <v>0</v>
      </c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9"/>
      <c r="V750" s="42"/>
      <c r="W750" s="43"/>
      <c r="X750" s="43"/>
      <c r="Y750" s="44"/>
      <c r="Z750" s="271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4"/>
      <c r="AS750" s="59"/>
      <c r="AT750" s="72"/>
      <c r="AU750" s="73"/>
      <c r="AV750" s="73"/>
      <c r="AW750" s="74"/>
      <c r="AX750" s="305"/>
      <c r="AY750" s="306"/>
      <c r="AZ750" s="306"/>
      <c r="BA750" s="306"/>
      <c r="BB750" s="306"/>
      <c r="BC750" s="306"/>
      <c r="BD750" s="306"/>
      <c r="BE750" s="306"/>
      <c r="BF750" s="306"/>
      <c r="BG750" s="306"/>
      <c r="BH750" s="307"/>
    </row>
    <row r="751" spans="2:60" ht="19.5" customHeight="1" x14ac:dyDescent="0.4">
      <c r="B751" s="84"/>
      <c r="C751" s="85"/>
      <c r="D751" s="85"/>
      <c r="E751" s="85"/>
      <c r="F751" s="85"/>
      <c r="G751" s="85"/>
      <c r="H751" s="86"/>
      <c r="I751" s="90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2"/>
      <c r="U751" s="7"/>
      <c r="V751" s="93" t="s">
        <v>63</v>
      </c>
      <c r="W751" s="94"/>
      <c r="X751" s="94"/>
      <c r="Y751" s="94"/>
      <c r="Z751" s="94"/>
      <c r="AA751" s="94"/>
      <c r="AB751" s="94"/>
      <c r="AC751" s="95"/>
      <c r="AD751" s="17" t="s">
        <v>64</v>
      </c>
      <c r="AE751" s="308"/>
      <c r="AF751" s="308"/>
      <c r="AG751" s="308"/>
      <c r="AH751" s="308"/>
      <c r="AI751" s="308"/>
      <c r="AJ751" s="308"/>
      <c r="AK751" s="308"/>
      <c r="AL751" s="308"/>
      <c r="AM751" s="308"/>
      <c r="AN751" s="308"/>
      <c r="AO751" s="308"/>
      <c r="AP751" s="308"/>
      <c r="AQ751" s="309"/>
      <c r="AS751" s="60"/>
      <c r="AT751" s="75"/>
      <c r="AU751" s="76"/>
      <c r="AV751" s="76"/>
      <c r="AW751" s="77"/>
      <c r="AX751" s="291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3"/>
    </row>
    <row r="752" spans="2:60" ht="12.75" customHeight="1" x14ac:dyDescent="0.4"/>
    <row r="753" spans="2:60" ht="17.25" customHeight="1" x14ac:dyDescent="0.4">
      <c r="B753" s="45" t="s">
        <v>30</v>
      </c>
      <c r="C753" s="45"/>
      <c r="D753" s="45"/>
      <c r="E753" s="99" t="s">
        <v>56</v>
      </c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99" t="s">
        <v>57</v>
      </c>
      <c r="S753" s="100"/>
      <c r="T753" s="100"/>
      <c r="U753" s="100"/>
      <c r="V753" s="100"/>
      <c r="W753" s="100"/>
      <c r="X753" s="100"/>
      <c r="Y753" s="100"/>
      <c r="Z753" s="100"/>
      <c r="AA753" s="100"/>
      <c r="AB753" s="101"/>
      <c r="AC753" s="45" t="s">
        <v>32</v>
      </c>
      <c r="AD753" s="45"/>
      <c r="AE753" s="45"/>
      <c r="AF753" s="99" t="s">
        <v>53</v>
      </c>
      <c r="AG753" s="100"/>
      <c r="AH753" s="100"/>
      <c r="AI753" s="100"/>
      <c r="AJ753" s="100"/>
      <c r="AK753" s="101"/>
      <c r="AL753" s="99" t="s">
        <v>33</v>
      </c>
      <c r="AM753" s="100"/>
      <c r="AN753" s="100"/>
      <c r="AO753" s="100"/>
      <c r="AP753" s="100"/>
      <c r="AQ753" s="101"/>
      <c r="AR753" s="99" t="s">
        <v>31</v>
      </c>
      <c r="AS753" s="100"/>
      <c r="AT753" s="100"/>
      <c r="AU753" s="100"/>
      <c r="AV753" s="100"/>
      <c r="AW753" s="101"/>
      <c r="AX753" s="99" t="s">
        <v>55</v>
      </c>
      <c r="AY753" s="100"/>
      <c r="AZ753" s="100"/>
      <c r="BA753" s="100"/>
      <c r="BB753" s="100"/>
      <c r="BC753" s="100"/>
      <c r="BD753" s="100"/>
      <c r="BE753" s="100"/>
      <c r="BF753" s="100"/>
      <c r="BG753" s="100"/>
      <c r="BH753" s="101"/>
    </row>
    <row r="754" spans="2:60" ht="17.25" customHeight="1" x14ac:dyDescent="0.4">
      <c r="B754" s="287"/>
      <c r="C754" s="287"/>
      <c r="D754" s="287"/>
      <c r="E754" s="229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29"/>
      <c r="S754" s="230"/>
      <c r="T754" s="230"/>
      <c r="U754" s="230"/>
      <c r="V754" s="230"/>
      <c r="W754" s="230"/>
      <c r="X754" s="230"/>
      <c r="Y754" s="230"/>
      <c r="Z754" s="230"/>
      <c r="AA754" s="230"/>
      <c r="AB754" s="234"/>
      <c r="AC754" s="275"/>
      <c r="AD754" s="275"/>
      <c r="AE754" s="275"/>
      <c r="AF754" s="279"/>
      <c r="AG754" s="280"/>
      <c r="AH754" s="280"/>
      <c r="AI754" s="280"/>
      <c r="AJ754" s="280"/>
      <c r="AK754" s="281"/>
      <c r="AL754" s="276"/>
      <c r="AM754" s="277"/>
      <c r="AN754" s="277"/>
      <c r="AO754" s="277"/>
      <c r="AP754" s="277"/>
      <c r="AQ754" s="278"/>
      <c r="AR754" s="288"/>
      <c r="AS754" s="289"/>
      <c r="AT754" s="289"/>
      <c r="AU754" s="289"/>
      <c r="AV754" s="289"/>
      <c r="AW754" s="290"/>
      <c r="AX754" s="239"/>
      <c r="AY754" s="240"/>
      <c r="AZ754" s="240"/>
      <c r="BA754" s="240"/>
      <c r="BB754" s="240"/>
      <c r="BC754" s="240"/>
      <c r="BD754" s="240"/>
      <c r="BE754" s="240"/>
      <c r="BF754" s="240"/>
      <c r="BG754" s="240"/>
      <c r="BH754" s="241"/>
    </row>
    <row r="755" spans="2:60" ht="17.25" customHeight="1" x14ac:dyDescent="0.4">
      <c r="B755" s="235"/>
      <c r="C755" s="235"/>
      <c r="D755" s="235"/>
      <c r="E755" s="147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7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9"/>
      <c r="AC755" s="150"/>
      <c r="AD755" s="150"/>
      <c r="AE755" s="150"/>
      <c r="AF755" s="248"/>
      <c r="AG755" s="249"/>
      <c r="AH755" s="249"/>
      <c r="AI755" s="249"/>
      <c r="AJ755" s="249"/>
      <c r="AK755" s="250"/>
      <c r="AL755" s="251"/>
      <c r="AM755" s="252"/>
      <c r="AN755" s="252"/>
      <c r="AO755" s="252"/>
      <c r="AP755" s="252"/>
      <c r="AQ755" s="253"/>
      <c r="AR755" s="251"/>
      <c r="AS755" s="252"/>
      <c r="AT755" s="252"/>
      <c r="AU755" s="252"/>
      <c r="AV755" s="252"/>
      <c r="AW755" s="253"/>
      <c r="AX755" s="242"/>
      <c r="AY755" s="243"/>
      <c r="AZ755" s="243"/>
      <c r="BA755" s="243"/>
      <c r="BB755" s="243"/>
      <c r="BC755" s="243"/>
      <c r="BD755" s="243"/>
      <c r="BE755" s="243"/>
      <c r="BF755" s="243"/>
      <c r="BG755" s="243"/>
      <c r="BH755" s="244"/>
    </row>
    <row r="756" spans="2:60" ht="17.25" customHeight="1" x14ac:dyDescent="0.4">
      <c r="B756" s="235"/>
      <c r="C756" s="235"/>
      <c r="D756" s="235"/>
      <c r="E756" s="147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7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9"/>
      <c r="AC756" s="150"/>
      <c r="AD756" s="150"/>
      <c r="AE756" s="150"/>
      <c r="AF756" s="248"/>
      <c r="AG756" s="249"/>
      <c r="AH756" s="249"/>
      <c r="AI756" s="249"/>
      <c r="AJ756" s="249"/>
      <c r="AK756" s="250"/>
      <c r="AL756" s="251"/>
      <c r="AM756" s="252"/>
      <c r="AN756" s="252"/>
      <c r="AO756" s="252"/>
      <c r="AP756" s="252"/>
      <c r="AQ756" s="253"/>
      <c r="AR756" s="251"/>
      <c r="AS756" s="252"/>
      <c r="AT756" s="252"/>
      <c r="AU756" s="252"/>
      <c r="AV756" s="252"/>
      <c r="AW756" s="253"/>
      <c r="AX756" s="242"/>
      <c r="AY756" s="243"/>
      <c r="AZ756" s="243"/>
      <c r="BA756" s="243"/>
      <c r="BB756" s="243"/>
      <c r="BC756" s="243"/>
      <c r="BD756" s="243"/>
      <c r="BE756" s="243"/>
      <c r="BF756" s="243"/>
      <c r="BG756" s="243"/>
      <c r="BH756" s="244"/>
    </row>
    <row r="757" spans="2:60" ht="17.25" customHeight="1" x14ac:dyDescent="0.4">
      <c r="B757" s="235"/>
      <c r="C757" s="235"/>
      <c r="D757" s="235"/>
      <c r="E757" s="147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7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9"/>
      <c r="AC757" s="150"/>
      <c r="AD757" s="150"/>
      <c r="AE757" s="150"/>
      <c r="AF757" s="248"/>
      <c r="AG757" s="249"/>
      <c r="AH757" s="249"/>
      <c r="AI757" s="249"/>
      <c r="AJ757" s="249"/>
      <c r="AK757" s="250"/>
      <c r="AL757" s="251"/>
      <c r="AM757" s="252"/>
      <c r="AN757" s="252"/>
      <c r="AO757" s="252"/>
      <c r="AP757" s="252"/>
      <c r="AQ757" s="253"/>
      <c r="AR757" s="251"/>
      <c r="AS757" s="252"/>
      <c r="AT757" s="252"/>
      <c r="AU757" s="252"/>
      <c r="AV757" s="252"/>
      <c r="AW757" s="253"/>
      <c r="AX757" s="242"/>
      <c r="AY757" s="243"/>
      <c r="AZ757" s="243"/>
      <c r="BA757" s="243"/>
      <c r="BB757" s="243"/>
      <c r="BC757" s="243"/>
      <c r="BD757" s="243"/>
      <c r="BE757" s="243"/>
      <c r="BF757" s="243"/>
      <c r="BG757" s="243"/>
      <c r="BH757" s="244"/>
    </row>
    <row r="758" spans="2:60" ht="17.25" customHeight="1" x14ac:dyDescent="0.4">
      <c r="B758" s="235"/>
      <c r="C758" s="235"/>
      <c r="D758" s="235"/>
      <c r="E758" s="147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7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9"/>
      <c r="AC758" s="150"/>
      <c r="AD758" s="150"/>
      <c r="AE758" s="150"/>
      <c r="AF758" s="248"/>
      <c r="AG758" s="249"/>
      <c r="AH758" s="249"/>
      <c r="AI758" s="249"/>
      <c r="AJ758" s="249"/>
      <c r="AK758" s="250"/>
      <c r="AL758" s="251"/>
      <c r="AM758" s="252"/>
      <c r="AN758" s="252"/>
      <c r="AO758" s="252"/>
      <c r="AP758" s="252"/>
      <c r="AQ758" s="253"/>
      <c r="AR758" s="251"/>
      <c r="AS758" s="252"/>
      <c r="AT758" s="252"/>
      <c r="AU758" s="252"/>
      <c r="AV758" s="252"/>
      <c r="AW758" s="253"/>
      <c r="AX758" s="242"/>
      <c r="AY758" s="243"/>
      <c r="AZ758" s="243"/>
      <c r="BA758" s="243"/>
      <c r="BB758" s="243"/>
      <c r="BC758" s="243"/>
      <c r="BD758" s="243"/>
      <c r="BE758" s="243"/>
      <c r="BF758" s="243"/>
      <c r="BG758" s="243"/>
      <c r="BH758" s="244"/>
    </row>
    <row r="759" spans="2:60" ht="17.25" customHeight="1" x14ac:dyDescent="0.4">
      <c r="B759" s="235"/>
      <c r="C759" s="235"/>
      <c r="D759" s="235"/>
      <c r="E759" s="147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7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9"/>
      <c r="AC759" s="150"/>
      <c r="AD759" s="150"/>
      <c r="AE759" s="150"/>
      <c r="AF759" s="248"/>
      <c r="AG759" s="249"/>
      <c r="AH759" s="249"/>
      <c r="AI759" s="249"/>
      <c r="AJ759" s="249"/>
      <c r="AK759" s="250"/>
      <c r="AL759" s="251"/>
      <c r="AM759" s="252"/>
      <c r="AN759" s="252"/>
      <c r="AO759" s="252"/>
      <c r="AP759" s="252"/>
      <c r="AQ759" s="253"/>
      <c r="AR759" s="251"/>
      <c r="AS759" s="252"/>
      <c r="AT759" s="252"/>
      <c r="AU759" s="252"/>
      <c r="AV759" s="252"/>
      <c r="AW759" s="253"/>
      <c r="AX759" s="242"/>
      <c r="AY759" s="243"/>
      <c r="AZ759" s="243"/>
      <c r="BA759" s="243"/>
      <c r="BB759" s="243"/>
      <c r="BC759" s="243"/>
      <c r="BD759" s="243"/>
      <c r="BE759" s="243"/>
      <c r="BF759" s="243"/>
      <c r="BG759" s="243"/>
      <c r="BH759" s="244"/>
    </row>
    <row r="760" spans="2:60" ht="17.25" customHeight="1" x14ac:dyDescent="0.4">
      <c r="B760" s="235"/>
      <c r="C760" s="235"/>
      <c r="D760" s="235"/>
      <c r="E760" s="147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7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9"/>
      <c r="AC760" s="150"/>
      <c r="AD760" s="150"/>
      <c r="AE760" s="150"/>
      <c r="AF760" s="248"/>
      <c r="AG760" s="249"/>
      <c r="AH760" s="249"/>
      <c r="AI760" s="249"/>
      <c r="AJ760" s="249"/>
      <c r="AK760" s="250"/>
      <c r="AL760" s="251"/>
      <c r="AM760" s="252"/>
      <c r="AN760" s="252"/>
      <c r="AO760" s="252"/>
      <c r="AP760" s="252"/>
      <c r="AQ760" s="253"/>
      <c r="AR760" s="251"/>
      <c r="AS760" s="252"/>
      <c r="AT760" s="252"/>
      <c r="AU760" s="252"/>
      <c r="AV760" s="252"/>
      <c r="AW760" s="253"/>
      <c r="AX760" s="242"/>
      <c r="AY760" s="243"/>
      <c r="AZ760" s="243"/>
      <c r="BA760" s="243"/>
      <c r="BB760" s="243"/>
      <c r="BC760" s="243"/>
      <c r="BD760" s="243"/>
      <c r="BE760" s="243"/>
      <c r="BF760" s="243"/>
      <c r="BG760" s="243"/>
      <c r="BH760" s="244"/>
    </row>
    <row r="761" spans="2:60" ht="17.25" customHeight="1" x14ac:dyDescent="0.4">
      <c r="B761" s="235"/>
      <c r="C761" s="235"/>
      <c r="D761" s="235"/>
      <c r="E761" s="147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7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9"/>
      <c r="AC761" s="150"/>
      <c r="AD761" s="150"/>
      <c r="AE761" s="150"/>
      <c r="AF761" s="248"/>
      <c r="AG761" s="249"/>
      <c r="AH761" s="249"/>
      <c r="AI761" s="249"/>
      <c r="AJ761" s="249"/>
      <c r="AK761" s="250"/>
      <c r="AL761" s="282"/>
      <c r="AM761" s="283"/>
      <c r="AN761" s="283"/>
      <c r="AO761" s="283"/>
      <c r="AP761" s="283"/>
      <c r="AQ761" s="284"/>
      <c r="AR761" s="251"/>
      <c r="AS761" s="252"/>
      <c r="AT761" s="252"/>
      <c r="AU761" s="252"/>
      <c r="AV761" s="252"/>
      <c r="AW761" s="253"/>
      <c r="AX761" s="242"/>
      <c r="AY761" s="243"/>
      <c r="AZ761" s="243"/>
      <c r="BA761" s="243"/>
      <c r="BB761" s="243"/>
      <c r="BC761" s="243"/>
      <c r="BD761" s="243"/>
      <c r="BE761" s="243"/>
      <c r="BF761" s="243"/>
      <c r="BG761" s="243"/>
      <c r="BH761" s="244"/>
    </row>
    <row r="762" spans="2:60" ht="17.25" customHeight="1" x14ac:dyDescent="0.4">
      <c r="B762" s="235"/>
      <c r="C762" s="235"/>
      <c r="D762" s="235"/>
      <c r="E762" s="147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7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9"/>
      <c r="AC762" s="150"/>
      <c r="AD762" s="150"/>
      <c r="AE762" s="150"/>
      <c r="AF762" s="248"/>
      <c r="AG762" s="249"/>
      <c r="AH762" s="249"/>
      <c r="AI762" s="249"/>
      <c r="AJ762" s="249"/>
      <c r="AK762" s="250"/>
      <c r="AL762" s="251"/>
      <c r="AM762" s="252"/>
      <c r="AN762" s="252"/>
      <c r="AO762" s="252"/>
      <c r="AP762" s="252"/>
      <c r="AQ762" s="253"/>
      <c r="AR762" s="251"/>
      <c r="AS762" s="252"/>
      <c r="AT762" s="252"/>
      <c r="AU762" s="252"/>
      <c r="AV762" s="252"/>
      <c r="AW762" s="253"/>
      <c r="AX762" s="242"/>
      <c r="AY762" s="243"/>
      <c r="AZ762" s="243"/>
      <c r="BA762" s="243"/>
      <c r="BB762" s="243"/>
      <c r="BC762" s="243"/>
      <c r="BD762" s="243"/>
      <c r="BE762" s="243"/>
      <c r="BF762" s="243"/>
      <c r="BG762" s="243"/>
      <c r="BH762" s="244"/>
    </row>
    <row r="763" spans="2:60" ht="17.25" customHeight="1" x14ac:dyDescent="0.4">
      <c r="B763" s="235"/>
      <c r="C763" s="235"/>
      <c r="D763" s="235"/>
      <c r="E763" s="147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7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9"/>
      <c r="AC763" s="150"/>
      <c r="AD763" s="150"/>
      <c r="AE763" s="150"/>
      <c r="AF763" s="248"/>
      <c r="AG763" s="249"/>
      <c r="AH763" s="249"/>
      <c r="AI763" s="249"/>
      <c r="AJ763" s="249"/>
      <c r="AK763" s="250"/>
      <c r="AL763" s="251"/>
      <c r="AM763" s="252"/>
      <c r="AN763" s="252"/>
      <c r="AO763" s="252"/>
      <c r="AP763" s="252"/>
      <c r="AQ763" s="253"/>
      <c r="AR763" s="251"/>
      <c r="AS763" s="252"/>
      <c r="AT763" s="252"/>
      <c r="AU763" s="252"/>
      <c r="AV763" s="252"/>
      <c r="AW763" s="253"/>
      <c r="AX763" s="242"/>
      <c r="AY763" s="243"/>
      <c r="AZ763" s="243"/>
      <c r="BA763" s="243"/>
      <c r="BB763" s="243"/>
      <c r="BC763" s="243"/>
      <c r="BD763" s="243"/>
      <c r="BE763" s="243"/>
      <c r="BF763" s="243"/>
      <c r="BG763" s="243"/>
      <c r="BH763" s="244"/>
    </row>
    <row r="764" spans="2:60" ht="17.25" customHeight="1" x14ac:dyDescent="0.4">
      <c r="B764" s="235"/>
      <c r="C764" s="235"/>
      <c r="D764" s="235"/>
      <c r="E764" s="147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7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9"/>
      <c r="AC764" s="150"/>
      <c r="AD764" s="150"/>
      <c r="AE764" s="150"/>
      <c r="AF764" s="248"/>
      <c r="AG764" s="249"/>
      <c r="AH764" s="249"/>
      <c r="AI764" s="249"/>
      <c r="AJ764" s="249"/>
      <c r="AK764" s="250"/>
      <c r="AL764" s="251"/>
      <c r="AM764" s="252"/>
      <c r="AN764" s="252"/>
      <c r="AO764" s="252"/>
      <c r="AP764" s="252"/>
      <c r="AQ764" s="253"/>
      <c r="AR764" s="251"/>
      <c r="AS764" s="252"/>
      <c r="AT764" s="252"/>
      <c r="AU764" s="252"/>
      <c r="AV764" s="252"/>
      <c r="AW764" s="253"/>
      <c r="AX764" s="242"/>
      <c r="AY764" s="243"/>
      <c r="AZ764" s="243"/>
      <c r="BA764" s="243"/>
      <c r="BB764" s="243"/>
      <c r="BC764" s="243"/>
      <c r="BD764" s="243"/>
      <c r="BE764" s="243"/>
      <c r="BF764" s="243"/>
      <c r="BG764" s="243"/>
      <c r="BH764" s="244"/>
    </row>
    <row r="765" spans="2:60" ht="17.25" customHeight="1" thickBot="1" x14ac:dyDescent="0.45">
      <c r="B765" s="238"/>
      <c r="C765" s="238"/>
      <c r="D765" s="238"/>
      <c r="E765" s="231"/>
      <c r="F765" s="232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1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3"/>
      <c r="AC765" s="237"/>
      <c r="AD765" s="237"/>
      <c r="AE765" s="237"/>
      <c r="AF765" s="257"/>
      <c r="AG765" s="258"/>
      <c r="AH765" s="258"/>
      <c r="AI765" s="258"/>
      <c r="AJ765" s="258"/>
      <c r="AK765" s="259"/>
      <c r="AL765" s="260"/>
      <c r="AM765" s="261"/>
      <c r="AN765" s="261"/>
      <c r="AO765" s="261"/>
      <c r="AP765" s="261"/>
      <c r="AQ765" s="262"/>
      <c r="AR765" s="260"/>
      <c r="AS765" s="261"/>
      <c r="AT765" s="261"/>
      <c r="AU765" s="261"/>
      <c r="AV765" s="261"/>
      <c r="AW765" s="262"/>
      <c r="AX765" s="245"/>
      <c r="AY765" s="246"/>
      <c r="AZ765" s="246"/>
      <c r="BA765" s="246"/>
      <c r="BB765" s="246"/>
      <c r="BC765" s="246"/>
      <c r="BD765" s="246"/>
      <c r="BE765" s="246"/>
      <c r="BF765" s="246"/>
      <c r="BG765" s="246"/>
      <c r="BH765" s="247"/>
    </row>
    <row r="766" spans="2:60" ht="17.25" customHeight="1" thickTop="1" x14ac:dyDescent="0.4">
      <c r="B766" s="144"/>
      <c r="C766" s="144"/>
      <c r="D766" s="144"/>
      <c r="E766" s="145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7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9"/>
      <c r="AC766" s="236"/>
      <c r="AD766" s="236"/>
      <c r="AE766" s="236"/>
      <c r="AF766" s="151"/>
      <c r="AG766" s="152"/>
      <c r="AH766" s="152"/>
      <c r="AI766" s="152"/>
      <c r="AJ766" s="152"/>
      <c r="AK766" s="153"/>
      <c r="AL766" s="154" t="s">
        <v>94</v>
      </c>
      <c r="AM766" s="155"/>
      <c r="AN766" s="155"/>
      <c r="AO766" s="155"/>
      <c r="AP766" s="155"/>
      <c r="AQ766" s="156"/>
      <c r="AR766" s="254"/>
      <c r="AS766" s="255"/>
      <c r="AT766" s="255"/>
      <c r="AU766" s="255"/>
      <c r="AV766" s="255"/>
      <c r="AW766" s="256"/>
      <c r="AX766" s="154" t="s">
        <v>65</v>
      </c>
      <c r="AY766" s="155"/>
      <c r="AZ766" s="155"/>
      <c r="BA766" s="155"/>
      <c r="BB766" s="156"/>
      <c r="BC766" s="255"/>
      <c r="BD766" s="255"/>
      <c r="BE766" s="255"/>
      <c r="BF766" s="255"/>
      <c r="BG766" s="255"/>
      <c r="BH766" s="256"/>
    </row>
    <row r="767" spans="2:60" ht="17.25" customHeight="1" x14ac:dyDescent="0.4">
      <c r="B767" s="173"/>
      <c r="C767" s="173"/>
      <c r="D767" s="173"/>
      <c r="E767" s="174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6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8"/>
      <c r="AC767" s="179"/>
      <c r="AD767" s="179"/>
      <c r="AE767" s="179"/>
      <c r="AF767" s="180"/>
      <c r="AG767" s="181"/>
      <c r="AH767" s="181"/>
      <c r="AI767" s="181"/>
      <c r="AJ767" s="181"/>
      <c r="AK767" s="182"/>
      <c r="AL767" s="319"/>
      <c r="AM767" s="320"/>
      <c r="AN767" s="320"/>
      <c r="AO767" s="320"/>
      <c r="AP767" s="320"/>
      <c r="AQ767" s="321"/>
      <c r="AR767" s="322"/>
      <c r="AS767" s="323"/>
      <c r="AT767" s="323"/>
      <c r="AU767" s="323"/>
      <c r="AV767" s="323"/>
      <c r="AW767" s="324"/>
      <c r="AX767" s="183" t="s">
        <v>65</v>
      </c>
      <c r="AY767" s="184"/>
      <c r="AZ767" s="184"/>
      <c r="BA767" s="184"/>
      <c r="BB767" s="185"/>
      <c r="BC767" s="285"/>
      <c r="BD767" s="285"/>
      <c r="BE767" s="285"/>
      <c r="BF767" s="285"/>
      <c r="BG767" s="285"/>
      <c r="BH767" s="286"/>
    </row>
    <row r="768" spans="2:60" ht="12.75" customHeight="1" x14ac:dyDescent="0.4">
      <c r="AC768" s="14"/>
      <c r="AD768" s="14"/>
      <c r="AE768" s="14"/>
      <c r="AS768" s="19"/>
      <c r="AT768" s="19"/>
      <c r="AU768" s="19"/>
      <c r="AV768" s="19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</row>
    <row r="769" spans="2:60" ht="8.25" customHeight="1" x14ac:dyDescent="0.4">
      <c r="B769" s="201" t="s">
        <v>46</v>
      </c>
      <c r="C769" s="201"/>
      <c r="D769" s="201"/>
      <c r="E769" s="201"/>
      <c r="F769" s="201" t="s">
        <v>43</v>
      </c>
      <c r="G769" s="201"/>
      <c r="H769" s="201"/>
      <c r="I769" s="201"/>
      <c r="J769" s="201"/>
      <c r="K769" s="201"/>
      <c r="L769" s="201"/>
      <c r="M769" s="201" t="s">
        <v>44</v>
      </c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 t="s">
        <v>41</v>
      </c>
      <c r="Z769" s="201"/>
      <c r="AA769" s="201"/>
      <c r="AB769" s="201"/>
      <c r="AC769" s="201"/>
      <c r="AD769" s="201"/>
      <c r="AE769" s="201"/>
      <c r="AF769" s="45" t="s">
        <v>47</v>
      </c>
      <c r="AG769" s="45"/>
      <c r="AH769" s="45"/>
      <c r="AI769" s="45"/>
      <c r="AJ769" s="45"/>
      <c r="AK769" s="45"/>
      <c r="AL769" s="45"/>
      <c r="AM769" s="45"/>
      <c r="AO769" s="193" t="s">
        <v>58</v>
      </c>
      <c r="AP769" s="193"/>
      <c r="AQ769" s="193"/>
      <c r="AR769" s="193"/>
      <c r="AS769" s="193" t="s">
        <v>59</v>
      </c>
      <c r="AT769" s="193"/>
      <c r="AU769" s="193"/>
      <c r="AV769" s="193"/>
      <c r="AW769" s="193" t="s">
        <v>60</v>
      </c>
      <c r="AX769" s="193"/>
      <c r="AY769" s="193"/>
      <c r="AZ769" s="193"/>
      <c r="BA769" s="193"/>
      <c r="BB769" s="193"/>
      <c r="BC769" s="193"/>
      <c r="BD769" s="193"/>
      <c r="BE769" s="193" t="s">
        <v>45</v>
      </c>
      <c r="BF769" s="193"/>
      <c r="BG769" s="193"/>
      <c r="BH769" s="193"/>
    </row>
    <row r="770" spans="2:60" ht="8.25" customHeight="1" x14ac:dyDescent="0.4"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45"/>
      <c r="AG770" s="45"/>
      <c r="AH770" s="45"/>
      <c r="AI770" s="45"/>
      <c r="AJ770" s="45"/>
      <c r="AK770" s="45"/>
      <c r="AL770" s="45"/>
      <c r="AM770" s="45"/>
      <c r="AO770" s="193"/>
      <c r="AP770" s="193"/>
      <c r="AQ770" s="193"/>
      <c r="AR770" s="193"/>
      <c r="AS770" s="193"/>
      <c r="AT770" s="193"/>
      <c r="AU770" s="193"/>
      <c r="AV770" s="193"/>
      <c r="AW770" s="193"/>
      <c r="AX770" s="193"/>
      <c r="AY770" s="193"/>
      <c r="AZ770" s="193"/>
      <c r="BA770" s="193"/>
      <c r="BB770" s="193"/>
      <c r="BC770" s="193"/>
      <c r="BD770" s="193"/>
      <c r="BE770" s="193"/>
      <c r="BF770" s="193"/>
      <c r="BG770" s="193"/>
      <c r="BH770" s="193"/>
    </row>
    <row r="771" spans="2:60" ht="8.25" customHeight="1" x14ac:dyDescent="0.4">
      <c r="B771" s="194"/>
      <c r="C771" s="171"/>
      <c r="D771" s="171"/>
      <c r="E771" s="171"/>
      <c r="F771" s="195" t="s">
        <v>42</v>
      </c>
      <c r="G771" s="196"/>
      <c r="H771" s="196"/>
      <c r="I771" s="196"/>
      <c r="J771" s="196"/>
      <c r="K771" s="196"/>
      <c r="L771" s="197"/>
      <c r="M771" s="194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2"/>
      <c r="Y771" s="198"/>
      <c r="Z771" s="198"/>
      <c r="AA771" s="198"/>
      <c r="AB771" s="198"/>
      <c r="AC771" s="198"/>
      <c r="AD771" s="198"/>
      <c r="AE771" s="198"/>
      <c r="AF771" s="192"/>
      <c r="AG771" s="192"/>
      <c r="AH771" s="192"/>
      <c r="AI771" s="192"/>
      <c r="AJ771" s="192"/>
      <c r="AK771" s="192"/>
      <c r="AL771" s="192"/>
      <c r="AM771" s="192"/>
      <c r="AO771" s="193"/>
      <c r="AP771" s="193"/>
      <c r="AQ771" s="193"/>
      <c r="AR771" s="193"/>
      <c r="AS771" s="193"/>
      <c r="AT771" s="193"/>
      <c r="AU771" s="193"/>
      <c r="AV771" s="193"/>
      <c r="AW771" s="193"/>
      <c r="AX771" s="193"/>
      <c r="AY771" s="193"/>
      <c r="AZ771" s="193"/>
      <c r="BA771" s="193"/>
      <c r="BB771" s="193"/>
      <c r="BC771" s="193"/>
      <c r="BD771" s="193"/>
      <c r="BE771" s="193"/>
      <c r="BF771" s="193"/>
      <c r="BG771" s="193"/>
      <c r="BH771" s="193"/>
    </row>
    <row r="772" spans="2:60" ht="8.25" customHeight="1" x14ac:dyDescent="0.4">
      <c r="B772" s="194"/>
      <c r="C772" s="171"/>
      <c r="D772" s="171"/>
      <c r="E772" s="171"/>
      <c r="F772" s="199"/>
      <c r="G772" s="200"/>
      <c r="H772" s="200"/>
      <c r="I772" s="200"/>
      <c r="J772" s="171"/>
      <c r="K772" s="171"/>
      <c r="L772" s="172"/>
      <c r="M772" s="194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2"/>
      <c r="Y772" s="198"/>
      <c r="Z772" s="198"/>
      <c r="AA772" s="198"/>
      <c r="AB772" s="198"/>
      <c r="AC772" s="198"/>
      <c r="AD772" s="198"/>
      <c r="AE772" s="198"/>
      <c r="AF772" s="192"/>
      <c r="AG772" s="192"/>
      <c r="AH772" s="192"/>
      <c r="AI772" s="192"/>
      <c r="AJ772" s="192"/>
      <c r="AK772" s="192"/>
      <c r="AL772" s="192"/>
      <c r="AM772" s="192"/>
      <c r="AO772" s="193"/>
      <c r="AP772" s="193"/>
      <c r="AQ772" s="193"/>
      <c r="AR772" s="193"/>
      <c r="AS772" s="193"/>
      <c r="AT772" s="193"/>
      <c r="AU772" s="193"/>
      <c r="AV772" s="193"/>
      <c r="AW772" s="193"/>
      <c r="AX772" s="193"/>
      <c r="AY772" s="193"/>
      <c r="AZ772" s="193"/>
      <c r="BA772" s="193"/>
      <c r="BB772" s="193"/>
      <c r="BC772" s="193"/>
      <c r="BD772" s="193"/>
      <c r="BE772" s="193"/>
      <c r="BF772" s="193"/>
      <c r="BG772" s="193"/>
      <c r="BH772" s="193"/>
    </row>
    <row r="773" spans="2:60" ht="8.25" customHeight="1" x14ac:dyDescent="0.4">
      <c r="B773" s="194"/>
      <c r="C773" s="171"/>
      <c r="D773" s="171"/>
      <c r="E773" s="171"/>
      <c r="F773" s="195" t="s">
        <v>42</v>
      </c>
      <c r="G773" s="196"/>
      <c r="H773" s="196"/>
      <c r="I773" s="196"/>
      <c r="J773" s="196"/>
      <c r="K773" s="196"/>
      <c r="L773" s="197"/>
      <c r="M773" s="194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2"/>
      <c r="Y773" s="198"/>
      <c r="Z773" s="198"/>
      <c r="AA773" s="198"/>
      <c r="AB773" s="198"/>
      <c r="AC773" s="198"/>
      <c r="AD773" s="198"/>
      <c r="AE773" s="198"/>
      <c r="AF773" s="192"/>
      <c r="AG773" s="192"/>
      <c r="AH773" s="192"/>
      <c r="AI773" s="192"/>
      <c r="AJ773" s="192"/>
      <c r="AK773" s="192"/>
      <c r="AL773" s="192"/>
      <c r="AM773" s="192"/>
      <c r="AO773" s="193"/>
      <c r="AP773" s="193"/>
      <c r="AQ773" s="193"/>
      <c r="AR773" s="193"/>
      <c r="AS773" s="193"/>
      <c r="AT773" s="193"/>
      <c r="AU773" s="193"/>
      <c r="AV773" s="193"/>
      <c r="AW773" s="193"/>
      <c r="AX773" s="193"/>
      <c r="AY773" s="193"/>
      <c r="AZ773" s="193"/>
      <c r="BA773" s="193"/>
      <c r="BB773" s="193"/>
      <c r="BC773" s="193"/>
      <c r="BD773" s="193"/>
      <c r="BE773" s="193"/>
      <c r="BF773" s="193"/>
      <c r="BG773" s="193"/>
      <c r="BH773" s="193"/>
    </row>
    <row r="774" spans="2:60" ht="8.25" customHeight="1" x14ac:dyDescent="0.4">
      <c r="B774" s="194"/>
      <c r="C774" s="171"/>
      <c r="D774" s="171"/>
      <c r="E774" s="171"/>
      <c r="F774" s="199"/>
      <c r="G774" s="200"/>
      <c r="H774" s="200"/>
      <c r="I774" s="200"/>
      <c r="J774" s="171"/>
      <c r="K774" s="171"/>
      <c r="L774" s="172"/>
      <c r="M774" s="194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2"/>
      <c r="Y774" s="198"/>
      <c r="Z774" s="198"/>
      <c r="AA774" s="198"/>
      <c r="AB774" s="198"/>
      <c r="AC774" s="198"/>
      <c r="AD774" s="198"/>
      <c r="AE774" s="198"/>
      <c r="AF774" s="192"/>
      <c r="AG774" s="192"/>
      <c r="AH774" s="192"/>
      <c r="AI774" s="192"/>
      <c r="AJ774" s="192"/>
      <c r="AK774" s="192"/>
      <c r="AL774" s="192"/>
      <c r="AM774" s="192"/>
      <c r="AO774" s="193"/>
      <c r="AP774" s="193"/>
      <c r="AQ774" s="193"/>
      <c r="AR774" s="193"/>
      <c r="AS774" s="193"/>
      <c r="AT774" s="193"/>
      <c r="AU774" s="193"/>
      <c r="AV774" s="193"/>
      <c r="AW774" s="193"/>
      <c r="AX774" s="193"/>
      <c r="AY774" s="193"/>
      <c r="AZ774" s="193"/>
      <c r="BA774" s="193"/>
      <c r="BB774" s="193"/>
      <c r="BC774" s="193"/>
      <c r="BD774" s="193"/>
      <c r="BE774" s="193"/>
      <c r="BF774" s="193"/>
      <c r="BG774" s="193"/>
      <c r="BH774" s="193"/>
    </row>
    <row r="775" spans="2:60" ht="8.25" customHeight="1" x14ac:dyDescent="0.4">
      <c r="B775" s="194"/>
      <c r="C775" s="171"/>
      <c r="D775" s="171"/>
      <c r="E775" s="171"/>
      <c r="F775" s="195" t="s">
        <v>42</v>
      </c>
      <c r="G775" s="196"/>
      <c r="H775" s="196"/>
      <c r="I775" s="196"/>
      <c r="J775" s="196"/>
      <c r="K775" s="196"/>
      <c r="L775" s="197"/>
      <c r="M775" s="194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2"/>
      <c r="Y775" s="198"/>
      <c r="Z775" s="198"/>
      <c r="AA775" s="198"/>
      <c r="AB775" s="198"/>
      <c r="AC775" s="198"/>
      <c r="AD775" s="198"/>
      <c r="AE775" s="198"/>
      <c r="AF775" s="192"/>
      <c r="AG775" s="192"/>
      <c r="AH775" s="192"/>
      <c r="AI775" s="192"/>
      <c r="AJ775" s="192"/>
      <c r="AK775" s="192"/>
      <c r="AL775" s="192"/>
      <c r="AM775" s="192"/>
      <c r="AO775" s="220" t="s">
        <v>66</v>
      </c>
      <c r="AP775" s="221"/>
      <c r="AQ775" s="221"/>
      <c r="AR775" s="222"/>
      <c r="AS775" s="220" t="s">
        <v>67</v>
      </c>
      <c r="AT775" s="221"/>
      <c r="AU775" s="221"/>
      <c r="AV775" s="222"/>
      <c r="AW775" s="13"/>
      <c r="AX775" s="13"/>
      <c r="AY775" s="13"/>
      <c r="AZ775" s="13"/>
    </row>
    <row r="776" spans="2:60" ht="8.25" customHeight="1" x14ac:dyDescent="0.4">
      <c r="B776" s="194"/>
      <c r="C776" s="171"/>
      <c r="D776" s="171"/>
      <c r="E776" s="171"/>
      <c r="F776" s="199"/>
      <c r="G776" s="200"/>
      <c r="H776" s="200"/>
      <c r="I776" s="200"/>
      <c r="J776" s="171"/>
      <c r="K776" s="171"/>
      <c r="L776" s="172"/>
      <c r="M776" s="194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2"/>
      <c r="Y776" s="198"/>
      <c r="Z776" s="198"/>
      <c r="AA776" s="198"/>
      <c r="AB776" s="198"/>
      <c r="AC776" s="198"/>
      <c r="AD776" s="198"/>
      <c r="AE776" s="198"/>
      <c r="AF776" s="192"/>
      <c r="AG776" s="192"/>
      <c r="AH776" s="192"/>
      <c r="AI776" s="192"/>
      <c r="AJ776" s="192"/>
      <c r="AK776" s="192"/>
      <c r="AL776" s="192"/>
      <c r="AM776" s="192"/>
      <c r="AO776" s="223"/>
      <c r="AP776" s="224"/>
      <c r="AQ776" s="224"/>
      <c r="AR776" s="225"/>
      <c r="AS776" s="223"/>
      <c r="AT776" s="224"/>
      <c r="AU776" s="224"/>
      <c r="AV776" s="225"/>
      <c r="AW776" s="13"/>
      <c r="AX776" s="13"/>
      <c r="AY776" s="13"/>
      <c r="AZ776" s="13"/>
    </row>
    <row r="777" spans="2:60" ht="8.25" customHeight="1" x14ac:dyDescent="0.4">
      <c r="B777" s="194"/>
      <c r="C777" s="171"/>
      <c r="D777" s="171"/>
      <c r="E777" s="171"/>
      <c r="F777" s="195" t="s">
        <v>42</v>
      </c>
      <c r="G777" s="196"/>
      <c r="H777" s="196"/>
      <c r="I777" s="196"/>
      <c r="J777" s="196"/>
      <c r="K777" s="196"/>
      <c r="L777" s="197"/>
      <c r="M777" s="194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2"/>
      <c r="Y777" s="198"/>
      <c r="Z777" s="198"/>
      <c r="AA777" s="198"/>
      <c r="AB777" s="198"/>
      <c r="AC777" s="198"/>
      <c r="AD777" s="198"/>
      <c r="AE777" s="198"/>
      <c r="AF777" s="192"/>
      <c r="AG777" s="192"/>
      <c r="AH777" s="192"/>
      <c r="AI777" s="192"/>
      <c r="AJ777" s="192"/>
      <c r="AK777" s="192"/>
      <c r="AL777" s="192"/>
      <c r="AM777" s="192"/>
      <c r="AO777" s="223"/>
      <c r="AP777" s="224"/>
      <c r="AQ777" s="224"/>
      <c r="AR777" s="225"/>
      <c r="AS777" s="223"/>
      <c r="AT777" s="224"/>
      <c r="AU777" s="224"/>
      <c r="AV777" s="225"/>
      <c r="AW777" s="13"/>
      <c r="AX777" s="13"/>
      <c r="AY777" s="13"/>
      <c r="AZ777" s="13"/>
    </row>
    <row r="778" spans="2:60" ht="8.25" customHeight="1" x14ac:dyDescent="0.4">
      <c r="B778" s="194"/>
      <c r="C778" s="171"/>
      <c r="D778" s="171"/>
      <c r="E778" s="171"/>
      <c r="F778" s="199"/>
      <c r="G778" s="200"/>
      <c r="H778" s="200"/>
      <c r="I778" s="200"/>
      <c r="J778" s="171"/>
      <c r="K778" s="171"/>
      <c r="L778" s="172"/>
      <c r="M778" s="194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2"/>
      <c r="Y778" s="198"/>
      <c r="Z778" s="198"/>
      <c r="AA778" s="198"/>
      <c r="AB778" s="198"/>
      <c r="AC778" s="198"/>
      <c r="AD778" s="198"/>
      <c r="AE778" s="198"/>
      <c r="AF778" s="192"/>
      <c r="AG778" s="192"/>
      <c r="AH778" s="192"/>
      <c r="AI778" s="192"/>
      <c r="AJ778" s="192"/>
      <c r="AK778" s="192"/>
      <c r="AL778" s="192"/>
      <c r="AM778" s="192"/>
      <c r="AO778" s="223"/>
      <c r="AP778" s="224"/>
      <c r="AQ778" s="224"/>
      <c r="AR778" s="225"/>
      <c r="AS778" s="223"/>
      <c r="AT778" s="224"/>
      <c r="AU778" s="224"/>
      <c r="AV778" s="225"/>
      <c r="AW778" s="202" t="s">
        <v>48</v>
      </c>
      <c r="AX778" s="203"/>
      <c r="AY778" s="203"/>
      <c r="AZ778" s="203"/>
      <c r="BA778" s="203"/>
      <c r="BB778" s="203"/>
      <c r="BC778" s="310"/>
      <c r="BD778" s="311"/>
      <c r="BE778" s="311"/>
      <c r="BF778" s="311"/>
      <c r="BG778" s="311"/>
      <c r="BH778" s="312"/>
    </row>
    <row r="779" spans="2:60" ht="8.25" customHeight="1" x14ac:dyDescent="0.4">
      <c r="B779" s="194"/>
      <c r="C779" s="171"/>
      <c r="D779" s="171"/>
      <c r="E779" s="171"/>
      <c r="F779" s="195" t="s">
        <v>42</v>
      </c>
      <c r="G779" s="196"/>
      <c r="H779" s="196"/>
      <c r="I779" s="196"/>
      <c r="J779" s="196"/>
      <c r="K779" s="196"/>
      <c r="L779" s="197"/>
      <c r="M779" s="194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2"/>
      <c r="Y779" s="198"/>
      <c r="Z779" s="198"/>
      <c r="AA779" s="198"/>
      <c r="AB779" s="198"/>
      <c r="AC779" s="198"/>
      <c r="AD779" s="198"/>
      <c r="AE779" s="198"/>
      <c r="AF779" s="192"/>
      <c r="AG779" s="192"/>
      <c r="AH779" s="192"/>
      <c r="AI779" s="192"/>
      <c r="AJ779" s="192"/>
      <c r="AK779" s="192"/>
      <c r="AL779" s="192"/>
      <c r="AM779" s="192"/>
      <c r="AO779" s="223"/>
      <c r="AP779" s="224"/>
      <c r="AQ779" s="224"/>
      <c r="AR779" s="225"/>
      <c r="AS779" s="223"/>
      <c r="AT779" s="224"/>
      <c r="AU779" s="224"/>
      <c r="AV779" s="225"/>
      <c r="AW779" s="202"/>
      <c r="AX779" s="203"/>
      <c r="AY779" s="203"/>
      <c r="AZ779" s="203"/>
      <c r="BA779" s="203"/>
      <c r="BB779" s="203"/>
      <c r="BC779" s="313"/>
      <c r="BD779" s="314"/>
      <c r="BE779" s="314"/>
      <c r="BF779" s="314"/>
      <c r="BG779" s="314"/>
      <c r="BH779" s="315"/>
    </row>
    <row r="780" spans="2:60" ht="8.25" customHeight="1" x14ac:dyDescent="0.4">
      <c r="B780" s="213"/>
      <c r="C780" s="214"/>
      <c r="D780" s="214"/>
      <c r="E780" s="214"/>
      <c r="F780" s="218"/>
      <c r="G780" s="219"/>
      <c r="H780" s="219"/>
      <c r="I780" s="219"/>
      <c r="J780" s="214"/>
      <c r="K780" s="214"/>
      <c r="L780" s="215"/>
      <c r="M780" s="213"/>
      <c r="N780" s="214"/>
      <c r="O780" s="214"/>
      <c r="P780" s="214"/>
      <c r="Q780" s="214"/>
      <c r="R780" s="214"/>
      <c r="S780" s="214"/>
      <c r="T780" s="214"/>
      <c r="U780" s="214"/>
      <c r="V780" s="214"/>
      <c r="W780" s="214"/>
      <c r="X780" s="215"/>
      <c r="Y780" s="216"/>
      <c r="Z780" s="216"/>
      <c r="AA780" s="216"/>
      <c r="AB780" s="216"/>
      <c r="AC780" s="216"/>
      <c r="AD780" s="216"/>
      <c r="AE780" s="216"/>
      <c r="AF780" s="217"/>
      <c r="AG780" s="217"/>
      <c r="AH780" s="217"/>
      <c r="AI780" s="217"/>
      <c r="AJ780" s="217"/>
      <c r="AK780" s="217"/>
      <c r="AL780" s="217"/>
      <c r="AM780" s="217"/>
      <c r="AO780" s="226"/>
      <c r="AP780" s="227"/>
      <c r="AQ780" s="227"/>
      <c r="AR780" s="228"/>
      <c r="AS780" s="226"/>
      <c r="AT780" s="227"/>
      <c r="AU780" s="227"/>
      <c r="AV780" s="228"/>
      <c r="AW780" s="202"/>
      <c r="AX780" s="203"/>
      <c r="AY780" s="203"/>
      <c r="AZ780" s="203"/>
      <c r="BA780" s="203"/>
      <c r="BB780" s="203"/>
      <c r="BC780" s="316"/>
      <c r="BD780" s="317"/>
      <c r="BE780" s="317"/>
      <c r="BF780" s="317"/>
      <c r="BG780" s="317"/>
      <c r="BH780" s="318"/>
    </row>
    <row r="781" spans="2:60" ht="19.5" customHeight="1" x14ac:dyDescent="0.4">
      <c r="B781" s="30" t="s">
        <v>37</v>
      </c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X781" s="31" t="s">
        <v>52</v>
      </c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R781" s="32" t="s">
        <v>21</v>
      </c>
      <c r="AS781" s="32"/>
      <c r="AT781" s="32"/>
      <c r="AU781" s="32"/>
      <c r="AV781" s="32"/>
      <c r="AW781" s="32"/>
      <c r="AX781" s="263"/>
      <c r="AY781" s="263"/>
      <c r="AZ781" s="263"/>
      <c r="BA781" s="263"/>
      <c r="BB781" s="2" t="s">
        <v>18</v>
      </c>
      <c r="BC781" s="263"/>
      <c r="BD781" s="263"/>
      <c r="BE781" s="2" t="s">
        <v>20</v>
      </c>
      <c r="BF781" s="263"/>
      <c r="BG781" s="263"/>
      <c r="BH781" s="2" t="s">
        <v>19</v>
      </c>
    </row>
    <row r="782" spans="2:60" ht="19.5" customHeight="1" x14ac:dyDescent="0.4"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O782" s="18"/>
      <c r="BB782" s="35" t="s">
        <v>50</v>
      </c>
      <c r="BC782" s="35"/>
      <c r="BD782" s="268"/>
      <c r="BE782" s="268"/>
      <c r="BF782" s="23" t="s">
        <v>72</v>
      </c>
      <c r="BG782" s="267"/>
      <c r="BH782" s="267"/>
    </row>
    <row r="783" spans="2:60" ht="10.5" customHeight="1" x14ac:dyDescent="0.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2:60" ht="18.75" customHeight="1" x14ac:dyDescent="0.4">
      <c r="B784" s="46" t="s">
        <v>12</v>
      </c>
      <c r="C784" s="46"/>
      <c r="D784" s="46"/>
      <c r="E784" s="46"/>
      <c r="F784" s="263"/>
      <c r="G784" s="263"/>
      <c r="H784" s="263"/>
      <c r="I784" s="263"/>
      <c r="J784" s="263"/>
      <c r="K784" s="263"/>
      <c r="L784" s="263"/>
      <c r="M784" s="263"/>
      <c r="N784" s="263"/>
      <c r="O784" s="263"/>
      <c r="P784" s="263"/>
      <c r="Q784" s="263"/>
      <c r="R784" s="263"/>
      <c r="S784" s="263"/>
      <c r="T784" s="263"/>
      <c r="V784" s="49" t="s">
        <v>62</v>
      </c>
      <c r="W784" s="50"/>
      <c r="X784" s="50"/>
      <c r="Y784" s="51"/>
      <c r="Z784" s="294"/>
      <c r="AA784" s="295"/>
      <c r="AB784" s="295"/>
      <c r="AC784" s="295"/>
      <c r="AD784" s="295"/>
      <c r="AE784" s="295"/>
      <c r="AF784" s="295"/>
      <c r="AG784" s="295"/>
      <c r="AH784" s="295"/>
      <c r="AI784" s="295"/>
      <c r="AJ784" s="295"/>
      <c r="AK784" s="295"/>
      <c r="AL784" s="295"/>
      <c r="AM784" s="295"/>
      <c r="AN784" s="295"/>
      <c r="AO784" s="295"/>
      <c r="AP784" s="295"/>
      <c r="AQ784" s="296"/>
      <c r="AS784" s="58" t="s">
        <v>22</v>
      </c>
      <c r="AT784" s="45" t="s">
        <v>14</v>
      </c>
      <c r="AU784" s="45"/>
      <c r="AV784" s="45"/>
      <c r="AW784" s="45"/>
      <c r="AX784" s="265"/>
      <c r="AY784" s="265"/>
      <c r="AZ784" s="265"/>
      <c r="BA784" s="265"/>
      <c r="BB784" s="265"/>
      <c r="BC784" s="265"/>
      <c r="BD784" s="265"/>
      <c r="BE784" s="265"/>
      <c r="BF784" s="265"/>
      <c r="BG784" s="266"/>
      <c r="BH784" s="265"/>
    </row>
    <row r="785" spans="2:60" ht="19.5" customHeight="1" x14ac:dyDescent="0.4">
      <c r="B785" s="47"/>
      <c r="C785" s="47"/>
      <c r="D785" s="47"/>
      <c r="E785" s="47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4"/>
      <c r="V785" s="39" t="s">
        <v>61</v>
      </c>
      <c r="W785" s="40"/>
      <c r="X785" s="40"/>
      <c r="Y785" s="41"/>
      <c r="Z785" s="297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9"/>
      <c r="AS785" s="59"/>
      <c r="AT785" s="45" t="s">
        <v>15</v>
      </c>
      <c r="AU785" s="45"/>
      <c r="AV785" s="45"/>
      <c r="AW785" s="45"/>
      <c r="AX785" s="265"/>
      <c r="AY785" s="265"/>
      <c r="AZ785" s="265"/>
      <c r="BA785" s="265"/>
      <c r="BB785" s="265"/>
      <c r="BC785" s="265"/>
      <c r="BD785" s="265"/>
      <c r="BE785" s="265"/>
      <c r="BF785" s="265"/>
      <c r="BG785" s="266"/>
      <c r="BH785" s="265"/>
    </row>
    <row r="786" spans="2:60" ht="18.75" customHeight="1" x14ac:dyDescent="0.4">
      <c r="B786" s="46" t="s">
        <v>45</v>
      </c>
      <c r="C786" s="46"/>
      <c r="D786" s="46"/>
      <c r="E786" s="46"/>
      <c r="F786" s="263"/>
      <c r="G786" s="263"/>
      <c r="H786" s="263"/>
      <c r="I786" s="263"/>
      <c r="J786" s="263"/>
      <c r="K786" s="263"/>
      <c r="L786" s="263"/>
      <c r="M786" s="263"/>
      <c r="N786" s="263"/>
      <c r="O786" s="263"/>
      <c r="P786" s="263"/>
      <c r="Q786" s="263"/>
      <c r="R786" s="263"/>
      <c r="S786" s="263"/>
      <c r="T786" s="263"/>
      <c r="U786" s="4"/>
      <c r="V786" s="39"/>
      <c r="W786" s="40"/>
      <c r="X786" s="40"/>
      <c r="Y786" s="41"/>
      <c r="Z786" s="297"/>
      <c r="AA786" s="298"/>
      <c r="AB786" s="298"/>
      <c r="AC786" s="298"/>
      <c r="AD786" s="298"/>
      <c r="AE786" s="298"/>
      <c r="AF786" s="298"/>
      <c r="AG786" s="298"/>
      <c r="AH786" s="298"/>
      <c r="AI786" s="298"/>
      <c r="AJ786" s="298"/>
      <c r="AK786" s="298"/>
      <c r="AL786" s="298"/>
      <c r="AM786" s="298"/>
      <c r="AN786" s="298"/>
      <c r="AO786" s="298"/>
      <c r="AP786" s="298"/>
      <c r="AQ786" s="299"/>
      <c r="AS786" s="59"/>
      <c r="AT786" s="45" t="s">
        <v>13</v>
      </c>
      <c r="AU786" s="45"/>
      <c r="AV786" s="45"/>
      <c r="AW786" s="45"/>
      <c r="AX786" s="45" t="s">
        <v>17</v>
      </c>
      <c r="AY786" s="45"/>
      <c r="AZ786" s="45"/>
      <c r="BA786" s="45"/>
      <c r="BB786" s="45"/>
      <c r="BC786" s="45"/>
      <c r="BD786" s="45"/>
      <c r="BE786" s="265"/>
      <c r="BF786" s="265"/>
      <c r="BG786" s="266"/>
      <c r="BH786" s="265"/>
    </row>
    <row r="787" spans="2:60" ht="18.75" customHeight="1" x14ac:dyDescent="0.4">
      <c r="B787" s="47"/>
      <c r="C787" s="47"/>
      <c r="D787" s="47"/>
      <c r="E787" s="47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4"/>
      <c r="V787" s="39"/>
      <c r="W787" s="40"/>
      <c r="X787" s="40"/>
      <c r="Y787" s="41"/>
      <c r="Z787" s="297"/>
      <c r="AA787" s="298"/>
      <c r="AB787" s="298"/>
      <c r="AC787" s="298"/>
      <c r="AD787" s="298"/>
      <c r="AE787" s="298"/>
      <c r="AF787" s="298"/>
      <c r="AG787" s="298"/>
      <c r="AH787" s="298"/>
      <c r="AI787" s="298"/>
      <c r="AJ787" s="298"/>
      <c r="AK787" s="298"/>
      <c r="AL787" s="298"/>
      <c r="AM787" s="298"/>
      <c r="AN787" s="298"/>
      <c r="AO787" s="298"/>
      <c r="AP787" s="298"/>
      <c r="AQ787" s="299"/>
      <c r="AS787" s="59"/>
      <c r="AT787" s="45" t="s">
        <v>16</v>
      </c>
      <c r="AU787" s="45"/>
      <c r="AV787" s="45"/>
      <c r="AW787" s="45"/>
      <c r="AX787" s="266"/>
      <c r="AY787" s="300"/>
      <c r="AZ787" s="300"/>
      <c r="BA787" s="300"/>
      <c r="BB787" s="300"/>
      <c r="BC787" s="300"/>
      <c r="BD787" s="300"/>
      <c r="BE787" s="300"/>
      <c r="BF787" s="300"/>
      <c r="BG787" s="300"/>
      <c r="BH787" s="301"/>
    </row>
    <row r="788" spans="2:60" ht="8.25" customHeight="1" x14ac:dyDescent="0.4"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4"/>
      <c r="V788" s="39"/>
      <c r="W788" s="40"/>
      <c r="X788" s="40"/>
      <c r="Y788" s="41"/>
      <c r="Z788" s="269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3"/>
      <c r="AS788" s="59"/>
      <c r="AT788" s="69" t="s">
        <v>51</v>
      </c>
      <c r="AU788" s="70"/>
      <c r="AV788" s="70"/>
      <c r="AW788" s="71"/>
      <c r="AX788" s="302"/>
      <c r="AY788" s="303"/>
      <c r="AZ788" s="303"/>
      <c r="BA788" s="303"/>
      <c r="BB788" s="303"/>
      <c r="BC788" s="303"/>
      <c r="BD788" s="303"/>
      <c r="BE788" s="303"/>
      <c r="BF788" s="303"/>
      <c r="BG788" s="303"/>
      <c r="BH788" s="304"/>
    </row>
    <row r="789" spans="2:60" ht="11.25" customHeight="1" x14ac:dyDescent="0.4">
      <c r="B789" s="49" t="s">
        <v>40</v>
      </c>
      <c r="C789" s="50"/>
      <c r="D789" s="50"/>
      <c r="E789" s="50"/>
      <c r="F789" s="50"/>
      <c r="G789" s="50"/>
      <c r="H789" s="51"/>
      <c r="I789" s="87">
        <f>+AR805+BC805+AR806+BC806</f>
        <v>0</v>
      </c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9"/>
      <c r="V789" s="42"/>
      <c r="W789" s="43"/>
      <c r="X789" s="43"/>
      <c r="Y789" s="44"/>
      <c r="Z789" s="271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4"/>
      <c r="AS789" s="59"/>
      <c r="AT789" s="72"/>
      <c r="AU789" s="73"/>
      <c r="AV789" s="73"/>
      <c r="AW789" s="74"/>
      <c r="AX789" s="305"/>
      <c r="AY789" s="306"/>
      <c r="AZ789" s="306"/>
      <c r="BA789" s="306"/>
      <c r="BB789" s="306"/>
      <c r="BC789" s="306"/>
      <c r="BD789" s="306"/>
      <c r="BE789" s="306"/>
      <c r="BF789" s="306"/>
      <c r="BG789" s="306"/>
      <c r="BH789" s="307"/>
    </row>
    <row r="790" spans="2:60" ht="19.5" customHeight="1" x14ac:dyDescent="0.4">
      <c r="B790" s="84"/>
      <c r="C790" s="85"/>
      <c r="D790" s="85"/>
      <c r="E790" s="85"/>
      <c r="F790" s="85"/>
      <c r="G790" s="85"/>
      <c r="H790" s="86"/>
      <c r="I790" s="90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2"/>
      <c r="U790" s="7"/>
      <c r="V790" s="93" t="s">
        <v>63</v>
      </c>
      <c r="W790" s="94"/>
      <c r="X790" s="94"/>
      <c r="Y790" s="94"/>
      <c r="Z790" s="94"/>
      <c r="AA790" s="94"/>
      <c r="AB790" s="94"/>
      <c r="AC790" s="95"/>
      <c r="AD790" s="17" t="s">
        <v>64</v>
      </c>
      <c r="AE790" s="308"/>
      <c r="AF790" s="308"/>
      <c r="AG790" s="308"/>
      <c r="AH790" s="308"/>
      <c r="AI790" s="308"/>
      <c r="AJ790" s="308"/>
      <c r="AK790" s="308"/>
      <c r="AL790" s="308"/>
      <c r="AM790" s="308"/>
      <c r="AN790" s="308"/>
      <c r="AO790" s="308"/>
      <c r="AP790" s="308"/>
      <c r="AQ790" s="309"/>
      <c r="AS790" s="60"/>
      <c r="AT790" s="75"/>
      <c r="AU790" s="76"/>
      <c r="AV790" s="76"/>
      <c r="AW790" s="77"/>
      <c r="AX790" s="291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3"/>
    </row>
    <row r="791" spans="2:60" ht="12.75" customHeight="1" x14ac:dyDescent="0.4"/>
    <row r="792" spans="2:60" ht="17.25" customHeight="1" x14ac:dyDescent="0.4">
      <c r="B792" s="45" t="s">
        <v>30</v>
      </c>
      <c r="C792" s="45"/>
      <c r="D792" s="45"/>
      <c r="E792" s="99" t="s">
        <v>56</v>
      </c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99" t="s">
        <v>57</v>
      </c>
      <c r="S792" s="100"/>
      <c r="T792" s="100"/>
      <c r="U792" s="100"/>
      <c r="V792" s="100"/>
      <c r="W792" s="100"/>
      <c r="X792" s="100"/>
      <c r="Y792" s="100"/>
      <c r="Z792" s="100"/>
      <c r="AA792" s="100"/>
      <c r="AB792" s="101"/>
      <c r="AC792" s="45" t="s">
        <v>32</v>
      </c>
      <c r="AD792" s="45"/>
      <c r="AE792" s="45"/>
      <c r="AF792" s="99" t="s">
        <v>53</v>
      </c>
      <c r="AG792" s="100"/>
      <c r="AH792" s="100"/>
      <c r="AI792" s="100"/>
      <c r="AJ792" s="100"/>
      <c r="AK792" s="101"/>
      <c r="AL792" s="99" t="s">
        <v>33</v>
      </c>
      <c r="AM792" s="100"/>
      <c r="AN792" s="100"/>
      <c r="AO792" s="100"/>
      <c r="AP792" s="100"/>
      <c r="AQ792" s="101"/>
      <c r="AR792" s="99" t="s">
        <v>31</v>
      </c>
      <c r="AS792" s="100"/>
      <c r="AT792" s="100"/>
      <c r="AU792" s="100"/>
      <c r="AV792" s="100"/>
      <c r="AW792" s="101"/>
      <c r="AX792" s="99" t="s">
        <v>55</v>
      </c>
      <c r="AY792" s="100"/>
      <c r="AZ792" s="100"/>
      <c r="BA792" s="100"/>
      <c r="BB792" s="100"/>
      <c r="BC792" s="100"/>
      <c r="BD792" s="100"/>
      <c r="BE792" s="100"/>
      <c r="BF792" s="100"/>
      <c r="BG792" s="100"/>
      <c r="BH792" s="101"/>
    </row>
    <row r="793" spans="2:60" ht="17.25" customHeight="1" x14ac:dyDescent="0.4">
      <c r="B793" s="287"/>
      <c r="C793" s="287"/>
      <c r="D793" s="287"/>
      <c r="E793" s="229"/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29"/>
      <c r="S793" s="230"/>
      <c r="T793" s="230"/>
      <c r="U793" s="230"/>
      <c r="V793" s="230"/>
      <c r="W793" s="230"/>
      <c r="X793" s="230"/>
      <c r="Y793" s="230"/>
      <c r="Z793" s="230"/>
      <c r="AA793" s="230"/>
      <c r="AB793" s="234"/>
      <c r="AC793" s="275"/>
      <c r="AD793" s="275"/>
      <c r="AE793" s="275"/>
      <c r="AF793" s="279"/>
      <c r="AG793" s="280"/>
      <c r="AH793" s="280"/>
      <c r="AI793" s="280"/>
      <c r="AJ793" s="280"/>
      <c r="AK793" s="281"/>
      <c r="AL793" s="276"/>
      <c r="AM793" s="277"/>
      <c r="AN793" s="277"/>
      <c r="AO793" s="277"/>
      <c r="AP793" s="277"/>
      <c r="AQ793" s="278"/>
      <c r="AR793" s="288"/>
      <c r="AS793" s="289"/>
      <c r="AT793" s="289"/>
      <c r="AU793" s="289"/>
      <c r="AV793" s="289"/>
      <c r="AW793" s="290"/>
      <c r="AX793" s="239"/>
      <c r="AY793" s="240"/>
      <c r="AZ793" s="240"/>
      <c r="BA793" s="240"/>
      <c r="BB793" s="240"/>
      <c r="BC793" s="240"/>
      <c r="BD793" s="240"/>
      <c r="BE793" s="240"/>
      <c r="BF793" s="240"/>
      <c r="BG793" s="240"/>
      <c r="BH793" s="241"/>
    </row>
    <row r="794" spans="2:60" ht="17.25" customHeight="1" x14ac:dyDescent="0.4">
      <c r="B794" s="235"/>
      <c r="C794" s="235"/>
      <c r="D794" s="235"/>
      <c r="E794" s="147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7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9"/>
      <c r="AC794" s="150"/>
      <c r="AD794" s="150"/>
      <c r="AE794" s="150"/>
      <c r="AF794" s="248"/>
      <c r="AG794" s="249"/>
      <c r="AH794" s="249"/>
      <c r="AI794" s="249"/>
      <c r="AJ794" s="249"/>
      <c r="AK794" s="250"/>
      <c r="AL794" s="251"/>
      <c r="AM794" s="252"/>
      <c r="AN794" s="252"/>
      <c r="AO794" s="252"/>
      <c r="AP794" s="252"/>
      <c r="AQ794" s="253"/>
      <c r="AR794" s="251"/>
      <c r="AS794" s="252"/>
      <c r="AT794" s="252"/>
      <c r="AU794" s="252"/>
      <c r="AV794" s="252"/>
      <c r="AW794" s="253"/>
      <c r="AX794" s="242"/>
      <c r="AY794" s="243"/>
      <c r="AZ794" s="243"/>
      <c r="BA794" s="243"/>
      <c r="BB794" s="243"/>
      <c r="BC794" s="243"/>
      <c r="BD794" s="243"/>
      <c r="BE794" s="243"/>
      <c r="BF794" s="243"/>
      <c r="BG794" s="243"/>
      <c r="BH794" s="244"/>
    </row>
    <row r="795" spans="2:60" ht="17.25" customHeight="1" x14ac:dyDescent="0.4">
      <c r="B795" s="235"/>
      <c r="C795" s="235"/>
      <c r="D795" s="235"/>
      <c r="E795" s="147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7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9"/>
      <c r="AC795" s="150"/>
      <c r="AD795" s="150"/>
      <c r="AE795" s="150"/>
      <c r="AF795" s="248"/>
      <c r="AG795" s="249"/>
      <c r="AH795" s="249"/>
      <c r="AI795" s="249"/>
      <c r="AJ795" s="249"/>
      <c r="AK795" s="250"/>
      <c r="AL795" s="251"/>
      <c r="AM795" s="252"/>
      <c r="AN795" s="252"/>
      <c r="AO795" s="252"/>
      <c r="AP795" s="252"/>
      <c r="AQ795" s="253"/>
      <c r="AR795" s="251"/>
      <c r="AS795" s="252"/>
      <c r="AT795" s="252"/>
      <c r="AU795" s="252"/>
      <c r="AV795" s="252"/>
      <c r="AW795" s="253"/>
      <c r="AX795" s="242"/>
      <c r="AY795" s="243"/>
      <c r="AZ795" s="243"/>
      <c r="BA795" s="243"/>
      <c r="BB795" s="243"/>
      <c r="BC795" s="243"/>
      <c r="BD795" s="243"/>
      <c r="BE795" s="243"/>
      <c r="BF795" s="243"/>
      <c r="BG795" s="243"/>
      <c r="BH795" s="244"/>
    </row>
    <row r="796" spans="2:60" ht="17.25" customHeight="1" x14ac:dyDescent="0.4">
      <c r="B796" s="235"/>
      <c r="C796" s="235"/>
      <c r="D796" s="235"/>
      <c r="E796" s="147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7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9"/>
      <c r="AC796" s="150"/>
      <c r="AD796" s="150"/>
      <c r="AE796" s="150"/>
      <c r="AF796" s="248"/>
      <c r="AG796" s="249"/>
      <c r="AH796" s="249"/>
      <c r="AI796" s="249"/>
      <c r="AJ796" s="249"/>
      <c r="AK796" s="250"/>
      <c r="AL796" s="251"/>
      <c r="AM796" s="252"/>
      <c r="AN796" s="252"/>
      <c r="AO796" s="252"/>
      <c r="AP796" s="252"/>
      <c r="AQ796" s="253"/>
      <c r="AR796" s="251"/>
      <c r="AS796" s="252"/>
      <c r="AT796" s="252"/>
      <c r="AU796" s="252"/>
      <c r="AV796" s="252"/>
      <c r="AW796" s="253"/>
      <c r="AX796" s="242"/>
      <c r="AY796" s="243"/>
      <c r="AZ796" s="243"/>
      <c r="BA796" s="243"/>
      <c r="BB796" s="243"/>
      <c r="BC796" s="243"/>
      <c r="BD796" s="243"/>
      <c r="BE796" s="243"/>
      <c r="BF796" s="243"/>
      <c r="BG796" s="243"/>
      <c r="BH796" s="244"/>
    </row>
    <row r="797" spans="2:60" ht="17.25" customHeight="1" x14ac:dyDescent="0.4">
      <c r="B797" s="235"/>
      <c r="C797" s="235"/>
      <c r="D797" s="235"/>
      <c r="E797" s="147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7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9"/>
      <c r="AC797" s="150"/>
      <c r="AD797" s="150"/>
      <c r="AE797" s="150"/>
      <c r="AF797" s="248"/>
      <c r="AG797" s="249"/>
      <c r="AH797" s="249"/>
      <c r="AI797" s="249"/>
      <c r="AJ797" s="249"/>
      <c r="AK797" s="250"/>
      <c r="AL797" s="251"/>
      <c r="AM797" s="252"/>
      <c r="AN797" s="252"/>
      <c r="AO797" s="252"/>
      <c r="AP797" s="252"/>
      <c r="AQ797" s="253"/>
      <c r="AR797" s="251"/>
      <c r="AS797" s="252"/>
      <c r="AT797" s="252"/>
      <c r="AU797" s="252"/>
      <c r="AV797" s="252"/>
      <c r="AW797" s="253"/>
      <c r="AX797" s="242"/>
      <c r="AY797" s="243"/>
      <c r="AZ797" s="243"/>
      <c r="BA797" s="243"/>
      <c r="BB797" s="243"/>
      <c r="BC797" s="243"/>
      <c r="BD797" s="243"/>
      <c r="BE797" s="243"/>
      <c r="BF797" s="243"/>
      <c r="BG797" s="243"/>
      <c r="BH797" s="244"/>
    </row>
    <row r="798" spans="2:60" ht="17.25" customHeight="1" x14ac:dyDescent="0.4">
      <c r="B798" s="235"/>
      <c r="C798" s="235"/>
      <c r="D798" s="235"/>
      <c r="E798" s="147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7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9"/>
      <c r="AC798" s="150"/>
      <c r="AD798" s="150"/>
      <c r="AE798" s="150"/>
      <c r="AF798" s="248"/>
      <c r="AG798" s="249"/>
      <c r="AH798" s="249"/>
      <c r="AI798" s="249"/>
      <c r="AJ798" s="249"/>
      <c r="AK798" s="250"/>
      <c r="AL798" s="251"/>
      <c r="AM798" s="252"/>
      <c r="AN798" s="252"/>
      <c r="AO798" s="252"/>
      <c r="AP798" s="252"/>
      <c r="AQ798" s="253"/>
      <c r="AR798" s="251"/>
      <c r="AS798" s="252"/>
      <c r="AT798" s="252"/>
      <c r="AU798" s="252"/>
      <c r="AV798" s="252"/>
      <c r="AW798" s="253"/>
      <c r="AX798" s="242"/>
      <c r="AY798" s="243"/>
      <c r="AZ798" s="243"/>
      <c r="BA798" s="243"/>
      <c r="BB798" s="243"/>
      <c r="BC798" s="243"/>
      <c r="BD798" s="243"/>
      <c r="BE798" s="243"/>
      <c r="BF798" s="243"/>
      <c r="BG798" s="243"/>
      <c r="BH798" s="244"/>
    </row>
    <row r="799" spans="2:60" ht="17.25" customHeight="1" x14ac:dyDescent="0.4">
      <c r="B799" s="235"/>
      <c r="C799" s="235"/>
      <c r="D799" s="235"/>
      <c r="E799" s="147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7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9"/>
      <c r="AC799" s="150"/>
      <c r="AD799" s="150"/>
      <c r="AE799" s="150"/>
      <c r="AF799" s="248"/>
      <c r="AG799" s="249"/>
      <c r="AH799" s="249"/>
      <c r="AI799" s="249"/>
      <c r="AJ799" s="249"/>
      <c r="AK799" s="250"/>
      <c r="AL799" s="251"/>
      <c r="AM799" s="252"/>
      <c r="AN799" s="252"/>
      <c r="AO799" s="252"/>
      <c r="AP799" s="252"/>
      <c r="AQ799" s="253"/>
      <c r="AR799" s="251"/>
      <c r="AS799" s="252"/>
      <c r="AT799" s="252"/>
      <c r="AU799" s="252"/>
      <c r="AV799" s="252"/>
      <c r="AW799" s="253"/>
      <c r="AX799" s="242"/>
      <c r="AY799" s="243"/>
      <c r="AZ799" s="243"/>
      <c r="BA799" s="243"/>
      <c r="BB799" s="243"/>
      <c r="BC799" s="243"/>
      <c r="BD799" s="243"/>
      <c r="BE799" s="243"/>
      <c r="BF799" s="243"/>
      <c r="BG799" s="243"/>
      <c r="BH799" s="244"/>
    </row>
    <row r="800" spans="2:60" ht="17.25" customHeight="1" x14ac:dyDescent="0.4">
      <c r="B800" s="235"/>
      <c r="C800" s="235"/>
      <c r="D800" s="235"/>
      <c r="E800" s="147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7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9"/>
      <c r="AC800" s="150"/>
      <c r="AD800" s="150"/>
      <c r="AE800" s="150"/>
      <c r="AF800" s="248"/>
      <c r="AG800" s="249"/>
      <c r="AH800" s="249"/>
      <c r="AI800" s="249"/>
      <c r="AJ800" s="249"/>
      <c r="AK800" s="250"/>
      <c r="AL800" s="282"/>
      <c r="AM800" s="283"/>
      <c r="AN800" s="283"/>
      <c r="AO800" s="283"/>
      <c r="AP800" s="283"/>
      <c r="AQ800" s="284"/>
      <c r="AR800" s="251"/>
      <c r="AS800" s="252"/>
      <c r="AT800" s="252"/>
      <c r="AU800" s="252"/>
      <c r="AV800" s="252"/>
      <c r="AW800" s="253"/>
      <c r="AX800" s="242"/>
      <c r="AY800" s="243"/>
      <c r="AZ800" s="243"/>
      <c r="BA800" s="243"/>
      <c r="BB800" s="243"/>
      <c r="BC800" s="243"/>
      <c r="BD800" s="243"/>
      <c r="BE800" s="243"/>
      <c r="BF800" s="243"/>
      <c r="BG800" s="243"/>
      <c r="BH800" s="244"/>
    </row>
    <row r="801" spans="2:60" ht="17.25" customHeight="1" x14ac:dyDescent="0.4">
      <c r="B801" s="235"/>
      <c r="C801" s="235"/>
      <c r="D801" s="235"/>
      <c r="E801" s="147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7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9"/>
      <c r="AC801" s="150"/>
      <c r="AD801" s="150"/>
      <c r="AE801" s="150"/>
      <c r="AF801" s="248"/>
      <c r="AG801" s="249"/>
      <c r="AH801" s="249"/>
      <c r="AI801" s="249"/>
      <c r="AJ801" s="249"/>
      <c r="AK801" s="250"/>
      <c r="AL801" s="251"/>
      <c r="AM801" s="252"/>
      <c r="AN801" s="252"/>
      <c r="AO801" s="252"/>
      <c r="AP801" s="252"/>
      <c r="AQ801" s="253"/>
      <c r="AR801" s="251"/>
      <c r="AS801" s="252"/>
      <c r="AT801" s="252"/>
      <c r="AU801" s="252"/>
      <c r="AV801" s="252"/>
      <c r="AW801" s="253"/>
      <c r="AX801" s="242"/>
      <c r="AY801" s="243"/>
      <c r="AZ801" s="243"/>
      <c r="BA801" s="243"/>
      <c r="BB801" s="243"/>
      <c r="BC801" s="243"/>
      <c r="BD801" s="243"/>
      <c r="BE801" s="243"/>
      <c r="BF801" s="243"/>
      <c r="BG801" s="243"/>
      <c r="BH801" s="244"/>
    </row>
    <row r="802" spans="2:60" ht="17.25" customHeight="1" x14ac:dyDescent="0.4">
      <c r="B802" s="235"/>
      <c r="C802" s="235"/>
      <c r="D802" s="235"/>
      <c r="E802" s="147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7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9"/>
      <c r="AC802" s="150"/>
      <c r="AD802" s="150"/>
      <c r="AE802" s="150"/>
      <c r="AF802" s="248"/>
      <c r="AG802" s="249"/>
      <c r="AH802" s="249"/>
      <c r="AI802" s="249"/>
      <c r="AJ802" s="249"/>
      <c r="AK802" s="250"/>
      <c r="AL802" s="251"/>
      <c r="AM802" s="252"/>
      <c r="AN802" s="252"/>
      <c r="AO802" s="252"/>
      <c r="AP802" s="252"/>
      <c r="AQ802" s="253"/>
      <c r="AR802" s="251"/>
      <c r="AS802" s="252"/>
      <c r="AT802" s="252"/>
      <c r="AU802" s="252"/>
      <c r="AV802" s="252"/>
      <c r="AW802" s="253"/>
      <c r="AX802" s="242"/>
      <c r="AY802" s="243"/>
      <c r="AZ802" s="243"/>
      <c r="BA802" s="243"/>
      <c r="BB802" s="243"/>
      <c r="BC802" s="243"/>
      <c r="BD802" s="243"/>
      <c r="BE802" s="243"/>
      <c r="BF802" s="243"/>
      <c r="BG802" s="243"/>
      <c r="BH802" s="244"/>
    </row>
    <row r="803" spans="2:60" ht="17.25" customHeight="1" x14ac:dyDescent="0.4">
      <c r="B803" s="235"/>
      <c r="C803" s="235"/>
      <c r="D803" s="235"/>
      <c r="E803" s="147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7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9"/>
      <c r="AC803" s="150"/>
      <c r="AD803" s="150"/>
      <c r="AE803" s="150"/>
      <c r="AF803" s="248"/>
      <c r="AG803" s="249"/>
      <c r="AH803" s="249"/>
      <c r="AI803" s="249"/>
      <c r="AJ803" s="249"/>
      <c r="AK803" s="250"/>
      <c r="AL803" s="251"/>
      <c r="AM803" s="252"/>
      <c r="AN803" s="252"/>
      <c r="AO803" s="252"/>
      <c r="AP803" s="252"/>
      <c r="AQ803" s="253"/>
      <c r="AR803" s="251"/>
      <c r="AS803" s="252"/>
      <c r="AT803" s="252"/>
      <c r="AU803" s="252"/>
      <c r="AV803" s="252"/>
      <c r="AW803" s="253"/>
      <c r="AX803" s="242"/>
      <c r="AY803" s="243"/>
      <c r="AZ803" s="243"/>
      <c r="BA803" s="243"/>
      <c r="BB803" s="243"/>
      <c r="BC803" s="243"/>
      <c r="BD803" s="243"/>
      <c r="BE803" s="243"/>
      <c r="BF803" s="243"/>
      <c r="BG803" s="243"/>
      <c r="BH803" s="244"/>
    </row>
    <row r="804" spans="2:60" ht="17.25" customHeight="1" thickBot="1" x14ac:dyDescent="0.45">
      <c r="B804" s="238"/>
      <c r="C804" s="238"/>
      <c r="D804" s="238"/>
      <c r="E804" s="231"/>
      <c r="F804" s="232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1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3"/>
      <c r="AC804" s="237"/>
      <c r="AD804" s="237"/>
      <c r="AE804" s="237"/>
      <c r="AF804" s="257"/>
      <c r="AG804" s="258"/>
      <c r="AH804" s="258"/>
      <c r="AI804" s="258"/>
      <c r="AJ804" s="258"/>
      <c r="AK804" s="259"/>
      <c r="AL804" s="260"/>
      <c r="AM804" s="261"/>
      <c r="AN804" s="261"/>
      <c r="AO804" s="261"/>
      <c r="AP804" s="261"/>
      <c r="AQ804" s="262"/>
      <c r="AR804" s="260"/>
      <c r="AS804" s="261"/>
      <c r="AT804" s="261"/>
      <c r="AU804" s="261"/>
      <c r="AV804" s="261"/>
      <c r="AW804" s="262"/>
      <c r="AX804" s="245"/>
      <c r="AY804" s="246"/>
      <c r="AZ804" s="246"/>
      <c r="BA804" s="246"/>
      <c r="BB804" s="246"/>
      <c r="BC804" s="246"/>
      <c r="BD804" s="246"/>
      <c r="BE804" s="246"/>
      <c r="BF804" s="246"/>
      <c r="BG804" s="246"/>
      <c r="BH804" s="247"/>
    </row>
    <row r="805" spans="2:60" ht="17.25" customHeight="1" thickTop="1" x14ac:dyDescent="0.4">
      <c r="B805" s="144"/>
      <c r="C805" s="144"/>
      <c r="D805" s="144"/>
      <c r="E805" s="145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7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9"/>
      <c r="AC805" s="236"/>
      <c r="AD805" s="236"/>
      <c r="AE805" s="236"/>
      <c r="AF805" s="151"/>
      <c r="AG805" s="152"/>
      <c r="AH805" s="152"/>
      <c r="AI805" s="152"/>
      <c r="AJ805" s="152"/>
      <c r="AK805" s="153"/>
      <c r="AL805" s="154" t="s">
        <v>94</v>
      </c>
      <c r="AM805" s="155"/>
      <c r="AN805" s="155"/>
      <c r="AO805" s="155"/>
      <c r="AP805" s="155"/>
      <c r="AQ805" s="156"/>
      <c r="AR805" s="254"/>
      <c r="AS805" s="255"/>
      <c r="AT805" s="255"/>
      <c r="AU805" s="255"/>
      <c r="AV805" s="255"/>
      <c r="AW805" s="256"/>
      <c r="AX805" s="154" t="s">
        <v>65</v>
      </c>
      <c r="AY805" s="155"/>
      <c r="AZ805" s="155"/>
      <c r="BA805" s="155"/>
      <c r="BB805" s="156"/>
      <c r="BC805" s="255"/>
      <c r="BD805" s="255"/>
      <c r="BE805" s="255"/>
      <c r="BF805" s="255"/>
      <c r="BG805" s="255"/>
      <c r="BH805" s="256"/>
    </row>
    <row r="806" spans="2:60" ht="17.25" customHeight="1" x14ac:dyDescent="0.4">
      <c r="B806" s="173"/>
      <c r="C806" s="173"/>
      <c r="D806" s="173"/>
      <c r="E806" s="174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6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8"/>
      <c r="AC806" s="179"/>
      <c r="AD806" s="179"/>
      <c r="AE806" s="179"/>
      <c r="AF806" s="180"/>
      <c r="AG806" s="181"/>
      <c r="AH806" s="181"/>
      <c r="AI806" s="181"/>
      <c r="AJ806" s="181"/>
      <c r="AK806" s="182"/>
      <c r="AL806" s="319"/>
      <c r="AM806" s="320"/>
      <c r="AN806" s="320"/>
      <c r="AO806" s="320"/>
      <c r="AP806" s="320"/>
      <c r="AQ806" s="321"/>
      <c r="AR806" s="322"/>
      <c r="AS806" s="323"/>
      <c r="AT806" s="323"/>
      <c r="AU806" s="323"/>
      <c r="AV806" s="323"/>
      <c r="AW806" s="324"/>
      <c r="AX806" s="183" t="s">
        <v>65</v>
      </c>
      <c r="AY806" s="184"/>
      <c r="AZ806" s="184"/>
      <c r="BA806" s="184"/>
      <c r="BB806" s="185"/>
      <c r="BC806" s="285"/>
      <c r="BD806" s="285"/>
      <c r="BE806" s="285"/>
      <c r="BF806" s="285"/>
      <c r="BG806" s="285"/>
      <c r="BH806" s="286"/>
    </row>
    <row r="807" spans="2:60" ht="12.75" customHeight="1" x14ac:dyDescent="0.4">
      <c r="AC807" s="14"/>
      <c r="AD807" s="14"/>
      <c r="AE807" s="14"/>
      <c r="AS807" s="19"/>
      <c r="AT807" s="19"/>
      <c r="AU807" s="19"/>
      <c r="AV807" s="19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</row>
    <row r="808" spans="2:60" ht="8.25" customHeight="1" x14ac:dyDescent="0.4">
      <c r="B808" s="201" t="s">
        <v>46</v>
      </c>
      <c r="C808" s="201"/>
      <c r="D808" s="201"/>
      <c r="E808" s="201"/>
      <c r="F808" s="201" t="s">
        <v>43</v>
      </c>
      <c r="G808" s="201"/>
      <c r="H808" s="201"/>
      <c r="I808" s="201"/>
      <c r="J808" s="201"/>
      <c r="K808" s="201"/>
      <c r="L808" s="201"/>
      <c r="M808" s="201" t="s">
        <v>44</v>
      </c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 t="s">
        <v>41</v>
      </c>
      <c r="Z808" s="201"/>
      <c r="AA808" s="201"/>
      <c r="AB808" s="201"/>
      <c r="AC808" s="201"/>
      <c r="AD808" s="201"/>
      <c r="AE808" s="201"/>
      <c r="AF808" s="45" t="s">
        <v>47</v>
      </c>
      <c r="AG808" s="45"/>
      <c r="AH808" s="45"/>
      <c r="AI808" s="45"/>
      <c r="AJ808" s="45"/>
      <c r="AK808" s="45"/>
      <c r="AL808" s="45"/>
      <c r="AM808" s="45"/>
      <c r="AO808" s="193" t="s">
        <v>58</v>
      </c>
      <c r="AP808" s="193"/>
      <c r="AQ808" s="193"/>
      <c r="AR808" s="193"/>
      <c r="AS808" s="193" t="s">
        <v>59</v>
      </c>
      <c r="AT808" s="193"/>
      <c r="AU808" s="193"/>
      <c r="AV808" s="193"/>
      <c r="AW808" s="193" t="s">
        <v>60</v>
      </c>
      <c r="AX808" s="193"/>
      <c r="AY808" s="193"/>
      <c r="AZ808" s="193"/>
      <c r="BA808" s="193"/>
      <c r="BB808" s="193"/>
      <c r="BC808" s="193"/>
      <c r="BD808" s="193"/>
      <c r="BE808" s="193" t="s">
        <v>45</v>
      </c>
      <c r="BF808" s="193"/>
      <c r="BG808" s="193"/>
      <c r="BH808" s="193"/>
    </row>
    <row r="809" spans="2:60" ht="8.25" customHeight="1" x14ac:dyDescent="0.4"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45"/>
      <c r="AG809" s="45"/>
      <c r="AH809" s="45"/>
      <c r="AI809" s="45"/>
      <c r="AJ809" s="45"/>
      <c r="AK809" s="45"/>
      <c r="AL809" s="45"/>
      <c r="AM809" s="45"/>
      <c r="AO809" s="193"/>
      <c r="AP809" s="193"/>
      <c r="AQ809" s="193"/>
      <c r="AR809" s="193"/>
      <c r="AS809" s="193"/>
      <c r="AT809" s="193"/>
      <c r="AU809" s="193"/>
      <c r="AV809" s="193"/>
      <c r="AW809" s="193"/>
      <c r="AX809" s="193"/>
      <c r="AY809" s="193"/>
      <c r="AZ809" s="193"/>
      <c r="BA809" s="193"/>
      <c r="BB809" s="193"/>
      <c r="BC809" s="193"/>
      <c r="BD809" s="193"/>
      <c r="BE809" s="193"/>
      <c r="BF809" s="193"/>
      <c r="BG809" s="193"/>
      <c r="BH809" s="193"/>
    </row>
    <row r="810" spans="2:60" ht="8.25" customHeight="1" x14ac:dyDescent="0.4">
      <c r="B810" s="194"/>
      <c r="C810" s="171"/>
      <c r="D810" s="171"/>
      <c r="E810" s="171"/>
      <c r="F810" s="195" t="s">
        <v>42</v>
      </c>
      <c r="G810" s="196"/>
      <c r="H810" s="196"/>
      <c r="I810" s="196"/>
      <c r="J810" s="196"/>
      <c r="K810" s="196"/>
      <c r="L810" s="197"/>
      <c r="M810" s="194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2"/>
      <c r="Y810" s="198"/>
      <c r="Z810" s="198"/>
      <c r="AA810" s="198"/>
      <c r="AB810" s="198"/>
      <c r="AC810" s="198"/>
      <c r="AD810" s="198"/>
      <c r="AE810" s="198"/>
      <c r="AF810" s="192"/>
      <c r="AG810" s="192"/>
      <c r="AH810" s="192"/>
      <c r="AI810" s="192"/>
      <c r="AJ810" s="192"/>
      <c r="AK810" s="192"/>
      <c r="AL810" s="192"/>
      <c r="AM810" s="192"/>
      <c r="AO810" s="193"/>
      <c r="AP810" s="193"/>
      <c r="AQ810" s="193"/>
      <c r="AR810" s="193"/>
      <c r="AS810" s="193"/>
      <c r="AT810" s="193"/>
      <c r="AU810" s="193"/>
      <c r="AV810" s="193"/>
      <c r="AW810" s="193"/>
      <c r="AX810" s="193"/>
      <c r="AY810" s="193"/>
      <c r="AZ810" s="193"/>
      <c r="BA810" s="193"/>
      <c r="BB810" s="193"/>
      <c r="BC810" s="193"/>
      <c r="BD810" s="193"/>
      <c r="BE810" s="193"/>
      <c r="BF810" s="193"/>
      <c r="BG810" s="193"/>
      <c r="BH810" s="193"/>
    </row>
    <row r="811" spans="2:60" ht="8.25" customHeight="1" x14ac:dyDescent="0.4">
      <c r="B811" s="194"/>
      <c r="C811" s="171"/>
      <c r="D811" s="171"/>
      <c r="E811" s="171"/>
      <c r="F811" s="199"/>
      <c r="G811" s="200"/>
      <c r="H811" s="200"/>
      <c r="I811" s="200"/>
      <c r="J811" s="171"/>
      <c r="K811" s="171"/>
      <c r="L811" s="172"/>
      <c r="M811" s="194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2"/>
      <c r="Y811" s="198"/>
      <c r="Z811" s="198"/>
      <c r="AA811" s="198"/>
      <c r="AB811" s="198"/>
      <c r="AC811" s="198"/>
      <c r="AD811" s="198"/>
      <c r="AE811" s="198"/>
      <c r="AF811" s="192"/>
      <c r="AG811" s="192"/>
      <c r="AH811" s="192"/>
      <c r="AI811" s="192"/>
      <c r="AJ811" s="192"/>
      <c r="AK811" s="192"/>
      <c r="AL811" s="192"/>
      <c r="AM811" s="192"/>
      <c r="AO811" s="193"/>
      <c r="AP811" s="193"/>
      <c r="AQ811" s="193"/>
      <c r="AR811" s="193"/>
      <c r="AS811" s="193"/>
      <c r="AT811" s="193"/>
      <c r="AU811" s="193"/>
      <c r="AV811" s="193"/>
      <c r="AW811" s="193"/>
      <c r="AX811" s="193"/>
      <c r="AY811" s="193"/>
      <c r="AZ811" s="193"/>
      <c r="BA811" s="193"/>
      <c r="BB811" s="193"/>
      <c r="BC811" s="193"/>
      <c r="BD811" s="193"/>
      <c r="BE811" s="193"/>
      <c r="BF811" s="193"/>
      <c r="BG811" s="193"/>
      <c r="BH811" s="193"/>
    </row>
    <row r="812" spans="2:60" ht="8.25" customHeight="1" x14ac:dyDescent="0.4">
      <c r="B812" s="194"/>
      <c r="C812" s="171"/>
      <c r="D812" s="171"/>
      <c r="E812" s="171"/>
      <c r="F812" s="195" t="s">
        <v>42</v>
      </c>
      <c r="G812" s="196"/>
      <c r="H812" s="196"/>
      <c r="I812" s="196"/>
      <c r="J812" s="196"/>
      <c r="K812" s="196"/>
      <c r="L812" s="197"/>
      <c r="M812" s="194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2"/>
      <c r="Y812" s="198"/>
      <c r="Z812" s="198"/>
      <c r="AA812" s="198"/>
      <c r="AB812" s="198"/>
      <c r="AC812" s="198"/>
      <c r="AD812" s="198"/>
      <c r="AE812" s="198"/>
      <c r="AF812" s="192"/>
      <c r="AG812" s="192"/>
      <c r="AH812" s="192"/>
      <c r="AI812" s="192"/>
      <c r="AJ812" s="192"/>
      <c r="AK812" s="192"/>
      <c r="AL812" s="192"/>
      <c r="AM812" s="192"/>
      <c r="AO812" s="193"/>
      <c r="AP812" s="193"/>
      <c r="AQ812" s="193"/>
      <c r="AR812" s="193"/>
      <c r="AS812" s="193"/>
      <c r="AT812" s="193"/>
      <c r="AU812" s="193"/>
      <c r="AV812" s="193"/>
      <c r="AW812" s="193"/>
      <c r="AX812" s="193"/>
      <c r="AY812" s="193"/>
      <c r="AZ812" s="193"/>
      <c r="BA812" s="193"/>
      <c r="BB812" s="193"/>
      <c r="BC812" s="193"/>
      <c r="BD812" s="193"/>
      <c r="BE812" s="193"/>
      <c r="BF812" s="193"/>
      <c r="BG812" s="193"/>
      <c r="BH812" s="193"/>
    </row>
    <row r="813" spans="2:60" ht="8.25" customHeight="1" x14ac:dyDescent="0.4">
      <c r="B813" s="194"/>
      <c r="C813" s="171"/>
      <c r="D813" s="171"/>
      <c r="E813" s="171"/>
      <c r="F813" s="199"/>
      <c r="G813" s="200"/>
      <c r="H813" s="200"/>
      <c r="I813" s="200"/>
      <c r="J813" s="171"/>
      <c r="K813" s="171"/>
      <c r="L813" s="172"/>
      <c r="M813" s="194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2"/>
      <c r="Y813" s="198"/>
      <c r="Z813" s="198"/>
      <c r="AA813" s="198"/>
      <c r="AB813" s="198"/>
      <c r="AC813" s="198"/>
      <c r="AD813" s="198"/>
      <c r="AE813" s="198"/>
      <c r="AF813" s="192"/>
      <c r="AG813" s="192"/>
      <c r="AH813" s="192"/>
      <c r="AI813" s="192"/>
      <c r="AJ813" s="192"/>
      <c r="AK813" s="192"/>
      <c r="AL813" s="192"/>
      <c r="AM813" s="192"/>
      <c r="AO813" s="193"/>
      <c r="AP813" s="193"/>
      <c r="AQ813" s="193"/>
      <c r="AR813" s="193"/>
      <c r="AS813" s="193"/>
      <c r="AT813" s="193"/>
      <c r="AU813" s="193"/>
      <c r="AV813" s="193"/>
      <c r="AW813" s="193"/>
      <c r="AX813" s="193"/>
      <c r="AY813" s="193"/>
      <c r="AZ813" s="193"/>
      <c r="BA813" s="193"/>
      <c r="BB813" s="193"/>
      <c r="BC813" s="193"/>
      <c r="BD813" s="193"/>
      <c r="BE813" s="193"/>
      <c r="BF813" s="193"/>
      <c r="BG813" s="193"/>
      <c r="BH813" s="193"/>
    </row>
    <row r="814" spans="2:60" ht="8.25" customHeight="1" x14ac:dyDescent="0.4">
      <c r="B814" s="194"/>
      <c r="C814" s="171"/>
      <c r="D814" s="171"/>
      <c r="E814" s="171"/>
      <c r="F814" s="195" t="s">
        <v>42</v>
      </c>
      <c r="G814" s="196"/>
      <c r="H814" s="196"/>
      <c r="I814" s="196"/>
      <c r="J814" s="196"/>
      <c r="K814" s="196"/>
      <c r="L814" s="197"/>
      <c r="M814" s="194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2"/>
      <c r="Y814" s="198"/>
      <c r="Z814" s="198"/>
      <c r="AA814" s="198"/>
      <c r="AB814" s="198"/>
      <c r="AC814" s="198"/>
      <c r="AD814" s="198"/>
      <c r="AE814" s="198"/>
      <c r="AF814" s="192"/>
      <c r="AG814" s="192"/>
      <c r="AH814" s="192"/>
      <c r="AI814" s="192"/>
      <c r="AJ814" s="192"/>
      <c r="AK814" s="192"/>
      <c r="AL814" s="192"/>
      <c r="AM814" s="192"/>
      <c r="AO814" s="220" t="s">
        <v>66</v>
      </c>
      <c r="AP814" s="221"/>
      <c r="AQ814" s="221"/>
      <c r="AR814" s="222"/>
      <c r="AS814" s="220" t="s">
        <v>67</v>
      </c>
      <c r="AT814" s="221"/>
      <c r="AU814" s="221"/>
      <c r="AV814" s="222"/>
      <c r="AW814" s="13"/>
      <c r="AX814" s="13"/>
      <c r="AY814" s="13"/>
      <c r="AZ814" s="13"/>
    </row>
    <row r="815" spans="2:60" ht="8.25" customHeight="1" x14ac:dyDescent="0.4">
      <c r="B815" s="194"/>
      <c r="C815" s="171"/>
      <c r="D815" s="171"/>
      <c r="E815" s="171"/>
      <c r="F815" s="199"/>
      <c r="G815" s="200"/>
      <c r="H815" s="200"/>
      <c r="I815" s="200"/>
      <c r="J815" s="171"/>
      <c r="K815" s="171"/>
      <c r="L815" s="172"/>
      <c r="M815" s="194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2"/>
      <c r="Y815" s="198"/>
      <c r="Z815" s="198"/>
      <c r="AA815" s="198"/>
      <c r="AB815" s="198"/>
      <c r="AC815" s="198"/>
      <c r="AD815" s="198"/>
      <c r="AE815" s="198"/>
      <c r="AF815" s="192"/>
      <c r="AG815" s="192"/>
      <c r="AH815" s="192"/>
      <c r="AI815" s="192"/>
      <c r="AJ815" s="192"/>
      <c r="AK815" s="192"/>
      <c r="AL815" s="192"/>
      <c r="AM815" s="192"/>
      <c r="AO815" s="223"/>
      <c r="AP815" s="224"/>
      <c r="AQ815" s="224"/>
      <c r="AR815" s="225"/>
      <c r="AS815" s="223"/>
      <c r="AT815" s="224"/>
      <c r="AU815" s="224"/>
      <c r="AV815" s="225"/>
      <c r="AW815" s="13"/>
      <c r="AX815" s="13"/>
      <c r="AY815" s="13"/>
      <c r="AZ815" s="13"/>
    </row>
    <row r="816" spans="2:60" ht="8.25" customHeight="1" x14ac:dyDescent="0.4">
      <c r="B816" s="194"/>
      <c r="C816" s="171"/>
      <c r="D816" s="171"/>
      <c r="E816" s="171"/>
      <c r="F816" s="195" t="s">
        <v>42</v>
      </c>
      <c r="G816" s="196"/>
      <c r="H816" s="196"/>
      <c r="I816" s="196"/>
      <c r="J816" s="196"/>
      <c r="K816" s="196"/>
      <c r="L816" s="197"/>
      <c r="M816" s="194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2"/>
      <c r="Y816" s="198"/>
      <c r="Z816" s="198"/>
      <c r="AA816" s="198"/>
      <c r="AB816" s="198"/>
      <c r="AC816" s="198"/>
      <c r="AD816" s="198"/>
      <c r="AE816" s="198"/>
      <c r="AF816" s="192"/>
      <c r="AG816" s="192"/>
      <c r="AH816" s="192"/>
      <c r="AI816" s="192"/>
      <c r="AJ816" s="192"/>
      <c r="AK816" s="192"/>
      <c r="AL816" s="192"/>
      <c r="AM816" s="192"/>
      <c r="AO816" s="223"/>
      <c r="AP816" s="224"/>
      <c r="AQ816" s="224"/>
      <c r="AR816" s="225"/>
      <c r="AS816" s="223"/>
      <c r="AT816" s="224"/>
      <c r="AU816" s="224"/>
      <c r="AV816" s="225"/>
      <c r="AW816" s="13"/>
      <c r="AX816" s="13"/>
      <c r="AY816" s="13"/>
      <c r="AZ816" s="13"/>
    </row>
    <row r="817" spans="2:60" ht="8.25" customHeight="1" x14ac:dyDescent="0.4">
      <c r="B817" s="194"/>
      <c r="C817" s="171"/>
      <c r="D817" s="171"/>
      <c r="E817" s="171"/>
      <c r="F817" s="199"/>
      <c r="G817" s="200"/>
      <c r="H817" s="200"/>
      <c r="I817" s="200"/>
      <c r="J817" s="171"/>
      <c r="K817" s="171"/>
      <c r="L817" s="172"/>
      <c r="M817" s="194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2"/>
      <c r="Y817" s="198"/>
      <c r="Z817" s="198"/>
      <c r="AA817" s="198"/>
      <c r="AB817" s="198"/>
      <c r="AC817" s="198"/>
      <c r="AD817" s="198"/>
      <c r="AE817" s="198"/>
      <c r="AF817" s="192"/>
      <c r="AG817" s="192"/>
      <c r="AH817" s="192"/>
      <c r="AI817" s="192"/>
      <c r="AJ817" s="192"/>
      <c r="AK817" s="192"/>
      <c r="AL817" s="192"/>
      <c r="AM817" s="192"/>
      <c r="AO817" s="223"/>
      <c r="AP817" s="224"/>
      <c r="AQ817" s="224"/>
      <c r="AR817" s="225"/>
      <c r="AS817" s="223"/>
      <c r="AT817" s="224"/>
      <c r="AU817" s="224"/>
      <c r="AV817" s="225"/>
      <c r="AW817" s="202" t="s">
        <v>48</v>
      </c>
      <c r="AX817" s="203"/>
      <c r="AY817" s="203"/>
      <c r="AZ817" s="203"/>
      <c r="BA817" s="203"/>
      <c r="BB817" s="203"/>
      <c r="BC817" s="310"/>
      <c r="BD817" s="311"/>
      <c r="BE817" s="311"/>
      <c r="BF817" s="311"/>
      <c r="BG817" s="311"/>
      <c r="BH817" s="312"/>
    </row>
    <row r="818" spans="2:60" ht="8.25" customHeight="1" x14ac:dyDescent="0.4">
      <c r="B818" s="194"/>
      <c r="C818" s="171"/>
      <c r="D818" s="171"/>
      <c r="E818" s="171"/>
      <c r="F818" s="195" t="s">
        <v>42</v>
      </c>
      <c r="G818" s="196"/>
      <c r="H818" s="196"/>
      <c r="I818" s="196"/>
      <c r="J818" s="196"/>
      <c r="K818" s="196"/>
      <c r="L818" s="197"/>
      <c r="M818" s="194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2"/>
      <c r="Y818" s="198"/>
      <c r="Z818" s="198"/>
      <c r="AA818" s="198"/>
      <c r="AB818" s="198"/>
      <c r="AC818" s="198"/>
      <c r="AD818" s="198"/>
      <c r="AE818" s="198"/>
      <c r="AF818" s="192"/>
      <c r="AG818" s="192"/>
      <c r="AH818" s="192"/>
      <c r="AI818" s="192"/>
      <c r="AJ818" s="192"/>
      <c r="AK818" s="192"/>
      <c r="AL818" s="192"/>
      <c r="AM818" s="192"/>
      <c r="AO818" s="223"/>
      <c r="AP818" s="224"/>
      <c r="AQ818" s="224"/>
      <c r="AR818" s="225"/>
      <c r="AS818" s="223"/>
      <c r="AT818" s="224"/>
      <c r="AU818" s="224"/>
      <c r="AV818" s="225"/>
      <c r="AW818" s="202"/>
      <c r="AX818" s="203"/>
      <c r="AY818" s="203"/>
      <c r="AZ818" s="203"/>
      <c r="BA818" s="203"/>
      <c r="BB818" s="203"/>
      <c r="BC818" s="313"/>
      <c r="BD818" s="314"/>
      <c r="BE818" s="314"/>
      <c r="BF818" s="314"/>
      <c r="BG818" s="314"/>
      <c r="BH818" s="315"/>
    </row>
    <row r="819" spans="2:60" ht="8.25" customHeight="1" x14ac:dyDescent="0.4">
      <c r="B819" s="213"/>
      <c r="C819" s="214"/>
      <c r="D819" s="214"/>
      <c r="E819" s="214"/>
      <c r="F819" s="218"/>
      <c r="G819" s="219"/>
      <c r="H819" s="219"/>
      <c r="I819" s="219"/>
      <c r="J819" s="214"/>
      <c r="K819" s="214"/>
      <c r="L819" s="215"/>
      <c r="M819" s="213"/>
      <c r="N819" s="214"/>
      <c r="O819" s="214"/>
      <c r="P819" s="214"/>
      <c r="Q819" s="214"/>
      <c r="R819" s="214"/>
      <c r="S819" s="214"/>
      <c r="T819" s="214"/>
      <c r="U819" s="214"/>
      <c r="V819" s="214"/>
      <c r="W819" s="214"/>
      <c r="X819" s="215"/>
      <c r="Y819" s="216"/>
      <c r="Z819" s="216"/>
      <c r="AA819" s="216"/>
      <c r="AB819" s="216"/>
      <c r="AC819" s="216"/>
      <c r="AD819" s="216"/>
      <c r="AE819" s="216"/>
      <c r="AF819" s="217"/>
      <c r="AG819" s="217"/>
      <c r="AH819" s="217"/>
      <c r="AI819" s="217"/>
      <c r="AJ819" s="217"/>
      <c r="AK819" s="217"/>
      <c r="AL819" s="217"/>
      <c r="AM819" s="217"/>
      <c r="AO819" s="226"/>
      <c r="AP819" s="227"/>
      <c r="AQ819" s="227"/>
      <c r="AR819" s="228"/>
      <c r="AS819" s="226"/>
      <c r="AT819" s="227"/>
      <c r="AU819" s="227"/>
      <c r="AV819" s="228"/>
      <c r="AW819" s="202"/>
      <c r="AX819" s="203"/>
      <c r="AY819" s="203"/>
      <c r="AZ819" s="203"/>
      <c r="BA819" s="203"/>
      <c r="BB819" s="203"/>
      <c r="BC819" s="316"/>
      <c r="BD819" s="317"/>
      <c r="BE819" s="317"/>
      <c r="BF819" s="317"/>
      <c r="BG819" s="317"/>
      <c r="BH819" s="318"/>
    </row>
    <row r="820" spans="2:60" ht="19.5" customHeight="1" x14ac:dyDescent="0.4">
      <c r="B820" s="30" t="s">
        <v>37</v>
      </c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X820" s="31" t="s">
        <v>52</v>
      </c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R820" s="32" t="s">
        <v>21</v>
      </c>
      <c r="AS820" s="32"/>
      <c r="AT820" s="32"/>
      <c r="AU820" s="32"/>
      <c r="AV820" s="32"/>
      <c r="AW820" s="32"/>
      <c r="AX820" s="263"/>
      <c r="AY820" s="263"/>
      <c r="AZ820" s="263"/>
      <c r="BA820" s="263"/>
      <c r="BB820" s="2" t="s">
        <v>18</v>
      </c>
      <c r="BC820" s="263"/>
      <c r="BD820" s="263"/>
      <c r="BE820" s="2" t="s">
        <v>20</v>
      </c>
      <c r="BF820" s="263"/>
      <c r="BG820" s="263"/>
      <c r="BH820" s="2" t="s">
        <v>19</v>
      </c>
    </row>
    <row r="821" spans="2:60" ht="19.5" customHeight="1" x14ac:dyDescent="0.4"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O821" s="18"/>
      <c r="BB821" s="35" t="s">
        <v>50</v>
      </c>
      <c r="BC821" s="35"/>
      <c r="BD821" s="268"/>
      <c r="BE821" s="268"/>
      <c r="BF821" s="23" t="s">
        <v>72</v>
      </c>
      <c r="BG821" s="267"/>
      <c r="BH821" s="267"/>
    </row>
    <row r="822" spans="2:60" ht="10.5" customHeight="1" x14ac:dyDescent="0.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2:60" ht="18.75" customHeight="1" x14ac:dyDescent="0.4">
      <c r="B823" s="46" t="s">
        <v>12</v>
      </c>
      <c r="C823" s="46"/>
      <c r="D823" s="46"/>
      <c r="E823" s="46"/>
      <c r="F823" s="263"/>
      <c r="G823" s="263"/>
      <c r="H823" s="263"/>
      <c r="I823" s="263"/>
      <c r="J823" s="263"/>
      <c r="K823" s="263"/>
      <c r="L823" s="263"/>
      <c r="M823" s="263"/>
      <c r="N823" s="263"/>
      <c r="O823" s="263"/>
      <c r="P823" s="263"/>
      <c r="Q823" s="263"/>
      <c r="R823" s="263"/>
      <c r="S823" s="263"/>
      <c r="T823" s="263"/>
      <c r="V823" s="49" t="s">
        <v>62</v>
      </c>
      <c r="W823" s="50"/>
      <c r="X823" s="50"/>
      <c r="Y823" s="51"/>
      <c r="Z823" s="294"/>
      <c r="AA823" s="295"/>
      <c r="AB823" s="295"/>
      <c r="AC823" s="295"/>
      <c r="AD823" s="295"/>
      <c r="AE823" s="295"/>
      <c r="AF823" s="295"/>
      <c r="AG823" s="295"/>
      <c r="AH823" s="295"/>
      <c r="AI823" s="295"/>
      <c r="AJ823" s="295"/>
      <c r="AK823" s="295"/>
      <c r="AL823" s="295"/>
      <c r="AM823" s="295"/>
      <c r="AN823" s="295"/>
      <c r="AO823" s="295"/>
      <c r="AP823" s="295"/>
      <c r="AQ823" s="296"/>
      <c r="AS823" s="58" t="s">
        <v>22</v>
      </c>
      <c r="AT823" s="45" t="s">
        <v>14</v>
      </c>
      <c r="AU823" s="45"/>
      <c r="AV823" s="45"/>
      <c r="AW823" s="45"/>
      <c r="AX823" s="265"/>
      <c r="AY823" s="265"/>
      <c r="AZ823" s="265"/>
      <c r="BA823" s="265"/>
      <c r="BB823" s="265"/>
      <c r="BC823" s="265"/>
      <c r="BD823" s="265"/>
      <c r="BE823" s="265"/>
      <c r="BF823" s="265"/>
      <c r="BG823" s="266"/>
      <c r="BH823" s="265"/>
    </row>
    <row r="824" spans="2:60" ht="19.5" customHeight="1" x14ac:dyDescent="0.4">
      <c r="B824" s="47"/>
      <c r="C824" s="47"/>
      <c r="D824" s="47"/>
      <c r="E824" s="47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4"/>
      <c r="V824" s="39" t="s">
        <v>61</v>
      </c>
      <c r="W824" s="40"/>
      <c r="X824" s="40"/>
      <c r="Y824" s="41"/>
      <c r="Z824" s="297"/>
      <c r="AA824" s="298"/>
      <c r="AB824" s="298"/>
      <c r="AC824" s="298"/>
      <c r="AD824" s="298"/>
      <c r="AE824" s="298"/>
      <c r="AF824" s="298"/>
      <c r="AG824" s="298"/>
      <c r="AH824" s="298"/>
      <c r="AI824" s="298"/>
      <c r="AJ824" s="298"/>
      <c r="AK824" s="298"/>
      <c r="AL824" s="298"/>
      <c r="AM824" s="298"/>
      <c r="AN824" s="298"/>
      <c r="AO824" s="298"/>
      <c r="AP824" s="298"/>
      <c r="AQ824" s="299"/>
      <c r="AS824" s="59"/>
      <c r="AT824" s="45" t="s">
        <v>15</v>
      </c>
      <c r="AU824" s="45"/>
      <c r="AV824" s="45"/>
      <c r="AW824" s="45"/>
      <c r="AX824" s="265"/>
      <c r="AY824" s="265"/>
      <c r="AZ824" s="265"/>
      <c r="BA824" s="265"/>
      <c r="BB824" s="265"/>
      <c r="BC824" s="265"/>
      <c r="BD824" s="265"/>
      <c r="BE824" s="265"/>
      <c r="BF824" s="265"/>
      <c r="BG824" s="266"/>
      <c r="BH824" s="265"/>
    </row>
    <row r="825" spans="2:60" ht="18.75" customHeight="1" x14ac:dyDescent="0.4">
      <c r="B825" s="46" t="s">
        <v>45</v>
      </c>
      <c r="C825" s="46"/>
      <c r="D825" s="46"/>
      <c r="E825" s="46"/>
      <c r="F825" s="263"/>
      <c r="G825" s="263"/>
      <c r="H825" s="263"/>
      <c r="I825" s="263"/>
      <c r="J825" s="263"/>
      <c r="K825" s="263"/>
      <c r="L825" s="263"/>
      <c r="M825" s="263"/>
      <c r="N825" s="263"/>
      <c r="O825" s="263"/>
      <c r="P825" s="263"/>
      <c r="Q825" s="263"/>
      <c r="R825" s="263"/>
      <c r="S825" s="263"/>
      <c r="T825" s="263"/>
      <c r="U825" s="4"/>
      <c r="V825" s="39"/>
      <c r="W825" s="40"/>
      <c r="X825" s="40"/>
      <c r="Y825" s="41"/>
      <c r="Z825" s="297"/>
      <c r="AA825" s="298"/>
      <c r="AB825" s="298"/>
      <c r="AC825" s="298"/>
      <c r="AD825" s="298"/>
      <c r="AE825" s="298"/>
      <c r="AF825" s="298"/>
      <c r="AG825" s="298"/>
      <c r="AH825" s="298"/>
      <c r="AI825" s="298"/>
      <c r="AJ825" s="298"/>
      <c r="AK825" s="298"/>
      <c r="AL825" s="298"/>
      <c r="AM825" s="298"/>
      <c r="AN825" s="298"/>
      <c r="AO825" s="298"/>
      <c r="AP825" s="298"/>
      <c r="AQ825" s="299"/>
      <c r="AS825" s="59"/>
      <c r="AT825" s="45" t="s">
        <v>13</v>
      </c>
      <c r="AU825" s="45"/>
      <c r="AV825" s="45"/>
      <c r="AW825" s="45"/>
      <c r="AX825" s="45" t="s">
        <v>17</v>
      </c>
      <c r="AY825" s="45"/>
      <c r="AZ825" s="45"/>
      <c r="BA825" s="45"/>
      <c r="BB825" s="45"/>
      <c r="BC825" s="45"/>
      <c r="BD825" s="45"/>
      <c r="BE825" s="265"/>
      <c r="BF825" s="265"/>
      <c r="BG825" s="266"/>
      <c r="BH825" s="265"/>
    </row>
    <row r="826" spans="2:60" ht="18.75" customHeight="1" x14ac:dyDescent="0.4">
      <c r="B826" s="47"/>
      <c r="C826" s="47"/>
      <c r="D826" s="47"/>
      <c r="E826" s="47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4"/>
      <c r="V826" s="39"/>
      <c r="W826" s="40"/>
      <c r="X826" s="40"/>
      <c r="Y826" s="41"/>
      <c r="Z826" s="297"/>
      <c r="AA826" s="298"/>
      <c r="AB826" s="298"/>
      <c r="AC826" s="298"/>
      <c r="AD826" s="298"/>
      <c r="AE826" s="298"/>
      <c r="AF826" s="298"/>
      <c r="AG826" s="298"/>
      <c r="AH826" s="298"/>
      <c r="AI826" s="298"/>
      <c r="AJ826" s="298"/>
      <c r="AK826" s="298"/>
      <c r="AL826" s="298"/>
      <c r="AM826" s="298"/>
      <c r="AN826" s="298"/>
      <c r="AO826" s="298"/>
      <c r="AP826" s="298"/>
      <c r="AQ826" s="299"/>
      <c r="AS826" s="59"/>
      <c r="AT826" s="45" t="s">
        <v>16</v>
      </c>
      <c r="AU826" s="45"/>
      <c r="AV826" s="45"/>
      <c r="AW826" s="45"/>
      <c r="AX826" s="266"/>
      <c r="AY826" s="300"/>
      <c r="AZ826" s="300"/>
      <c r="BA826" s="300"/>
      <c r="BB826" s="300"/>
      <c r="BC826" s="300"/>
      <c r="BD826" s="300"/>
      <c r="BE826" s="300"/>
      <c r="BF826" s="300"/>
      <c r="BG826" s="300"/>
      <c r="BH826" s="301"/>
    </row>
    <row r="827" spans="2:60" ht="8.25" customHeight="1" x14ac:dyDescent="0.4"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4"/>
      <c r="V827" s="39"/>
      <c r="W827" s="40"/>
      <c r="X827" s="40"/>
      <c r="Y827" s="41"/>
      <c r="Z827" s="269"/>
      <c r="AA827" s="270"/>
      <c r="AB827" s="270"/>
      <c r="AC827" s="270"/>
      <c r="AD827" s="270"/>
      <c r="AE827" s="270"/>
      <c r="AF827" s="270"/>
      <c r="AG827" s="270"/>
      <c r="AH827" s="270"/>
      <c r="AI827" s="270"/>
      <c r="AJ827" s="270"/>
      <c r="AK827" s="270"/>
      <c r="AL827" s="270"/>
      <c r="AM827" s="270"/>
      <c r="AN827" s="270"/>
      <c r="AO827" s="270"/>
      <c r="AP827" s="270"/>
      <c r="AQ827" s="273"/>
      <c r="AS827" s="59"/>
      <c r="AT827" s="69" t="s">
        <v>51</v>
      </c>
      <c r="AU827" s="70"/>
      <c r="AV827" s="70"/>
      <c r="AW827" s="71"/>
      <c r="AX827" s="302"/>
      <c r="AY827" s="303"/>
      <c r="AZ827" s="303"/>
      <c r="BA827" s="303"/>
      <c r="BB827" s="303"/>
      <c r="BC827" s="303"/>
      <c r="BD827" s="303"/>
      <c r="BE827" s="303"/>
      <c r="BF827" s="303"/>
      <c r="BG827" s="303"/>
      <c r="BH827" s="304"/>
    </row>
    <row r="828" spans="2:60" ht="11.25" customHeight="1" x14ac:dyDescent="0.4">
      <c r="B828" s="49" t="s">
        <v>40</v>
      </c>
      <c r="C828" s="50"/>
      <c r="D828" s="50"/>
      <c r="E828" s="50"/>
      <c r="F828" s="50"/>
      <c r="G828" s="50"/>
      <c r="H828" s="51"/>
      <c r="I828" s="87">
        <f>+AR844+BC844+AR845+BC845</f>
        <v>0</v>
      </c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9"/>
      <c r="V828" s="42"/>
      <c r="W828" s="43"/>
      <c r="X828" s="43"/>
      <c r="Y828" s="44"/>
      <c r="Z828" s="271"/>
      <c r="AA828" s="272"/>
      <c r="AB828" s="272"/>
      <c r="AC828" s="272"/>
      <c r="AD828" s="272"/>
      <c r="AE828" s="272"/>
      <c r="AF828" s="272"/>
      <c r="AG828" s="272"/>
      <c r="AH828" s="272"/>
      <c r="AI828" s="272"/>
      <c r="AJ828" s="272"/>
      <c r="AK828" s="272"/>
      <c r="AL828" s="272"/>
      <c r="AM828" s="272"/>
      <c r="AN828" s="272"/>
      <c r="AO828" s="272"/>
      <c r="AP828" s="272"/>
      <c r="AQ828" s="274"/>
      <c r="AS828" s="59"/>
      <c r="AT828" s="72"/>
      <c r="AU828" s="73"/>
      <c r="AV828" s="73"/>
      <c r="AW828" s="74"/>
      <c r="AX828" s="305"/>
      <c r="AY828" s="306"/>
      <c r="AZ828" s="306"/>
      <c r="BA828" s="306"/>
      <c r="BB828" s="306"/>
      <c r="BC828" s="306"/>
      <c r="BD828" s="306"/>
      <c r="BE828" s="306"/>
      <c r="BF828" s="306"/>
      <c r="BG828" s="306"/>
      <c r="BH828" s="307"/>
    </row>
    <row r="829" spans="2:60" ht="19.5" customHeight="1" x14ac:dyDescent="0.4">
      <c r="B829" s="84"/>
      <c r="C829" s="85"/>
      <c r="D829" s="85"/>
      <c r="E829" s="85"/>
      <c r="F829" s="85"/>
      <c r="G829" s="85"/>
      <c r="H829" s="86"/>
      <c r="I829" s="90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2"/>
      <c r="U829" s="7"/>
      <c r="V829" s="93" t="s">
        <v>63</v>
      </c>
      <c r="W829" s="94"/>
      <c r="X829" s="94"/>
      <c r="Y829" s="94"/>
      <c r="Z829" s="94"/>
      <c r="AA829" s="94"/>
      <c r="AB829" s="94"/>
      <c r="AC829" s="95"/>
      <c r="AD829" s="17" t="s">
        <v>64</v>
      </c>
      <c r="AE829" s="308"/>
      <c r="AF829" s="308"/>
      <c r="AG829" s="308"/>
      <c r="AH829" s="308"/>
      <c r="AI829" s="308"/>
      <c r="AJ829" s="308"/>
      <c r="AK829" s="308"/>
      <c r="AL829" s="308"/>
      <c r="AM829" s="308"/>
      <c r="AN829" s="308"/>
      <c r="AO829" s="308"/>
      <c r="AP829" s="308"/>
      <c r="AQ829" s="309"/>
      <c r="AS829" s="60"/>
      <c r="AT829" s="75"/>
      <c r="AU829" s="76"/>
      <c r="AV829" s="76"/>
      <c r="AW829" s="77"/>
      <c r="AX829" s="291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3"/>
    </row>
    <row r="830" spans="2:60" ht="12.75" customHeight="1" x14ac:dyDescent="0.4"/>
    <row r="831" spans="2:60" ht="17.25" customHeight="1" x14ac:dyDescent="0.4">
      <c r="B831" s="45" t="s">
        <v>30</v>
      </c>
      <c r="C831" s="45"/>
      <c r="D831" s="45"/>
      <c r="E831" s="99" t="s">
        <v>56</v>
      </c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99" t="s">
        <v>57</v>
      </c>
      <c r="S831" s="100"/>
      <c r="T831" s="100"/>
      <c r="U831" s="100"/>
      <c r="V831" s="100"/>
      <c r="W831" s="100"/>
      <c r="X831" s="100"/>
      <c r="Y831" s="100"/>
      <c r="Z831" s="100"/>
      <c r="AA831" s="100"/>
      <c r="AB831" s="101"/>
      <c r="AC831" s="45" t="s">
        <v>32</v>
      </c>
      <c r="AD831" s="45"/>
      <c r="AE831" s="45"/>
      <c r="AF831" s="99" t="s">
        <v>53</v>
      </c>
      <c r="AG831" s="100"/>
      <c r="AH831" s="100"/>
      <c r="AI831" s="100"/>
      <c r="AJ831" s="100"/>
      <c r="AK831" s="101"/>
      <c r="AL831" s="99" t="s">
        <v>33</v>
      </c>
      <c r="AM831" s="100"/>
      <c r="AN831" s="100"/>
      <c r="AO831" s="100"/>
      <c r="AP831" s="100"/>
      <c r="AQ831" s="101"/>
      <c r="AR831" s="99" t="s">
        <v>31</v>
      </c>
      <c r="AS831" s="100"/>
      <c r="AT831" s="100"/>
      <c r="AU831" s="100"/>
      <c r="AV831" s="100"/>
      <c r="AW831" s="101"/>
      <c r="AX831" s="99" t="s">
        <v>55</v>
      </c>
      <c r="AY831" s="100"/>
      <c r="AZ831" s="100"/>
      <c r="BA831" s="100"/>
      <c r="BB831" s="100"/>
      <c r="BC831" s="100"/>
      <c r="BD831" s="100"/>
      <c r="BE831" s="100"/>
      <c r="BF831" s="100"/>
      <c r="BG831" s="100"/>
      <c r="BH831" s="101"/>
    </row>
    <row r="832" spans="2:60" ht="17.25" customHeight="1" x14ac:dyDescent="0.4">
      <c r="B832" s="287"/>
      <c r="C832" s="287"/>
      <c r="D832" s="287"/>
      <c r="E832" s="229"/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29"/>
      <c r="S832" s="230"/>
      <c r="T832" s="230"/>
      <c r="U832" s="230"/>
      <c r="V832" s="230"/>
      <c r="W832" s="230"/>
      <c r="X832" s="230"/>
      <c r="Y832" s="230"/>
      <c r="Z832" s="230"/>
      <c r="AA832" s="230"/>
      <c r="AB832" s="234"/>
      <c r="AC832" s="275"/>
      <c r="AD832" s="275"/>
      <c r="AE832" s="275"/>
      <c r="AF832" s="279"/>
      <c r="AG832" s="280"/>
      <c r="AH832" s="280"/>
      <c r="AI832" s="280"/>
      <c r="AJ832" s="280"/>
      <c r="AK832" s="281"/>
      <c r="AL832" s="276"/>
      <c r="AM832" s="277"/>
      <c r="AN832" s="277"/>
      <c r="AO832" s="277"/>
      <c r="AP832" s="277"/>
      <c r="AQ832" s="278"/>
      <c r="AR832" s="288"/>
      <c r="AS832" s="289"/>
      <c r="AT832" s="289"/>
      <c r="AU832" s="289"/>
      <c r="AV832" s="289"/>
      <c r="AW832" s="290"/>
      <c r="AX832" s="239"/>
      <c r="AY832" s="240"/>
      <c r="AZ832" s="240"/>
      <c r="BA832" s="240"/>
      <c r="BB832" s="240"/>
      <c r="BC832" s="240"/>
      <c r="BD832" s="240"/>
      <c r="BE832" s="240"/>
      <c r="BF832" s="240"/>
      <c r="BG832" s="240"/>
      <c r="BH832" s="241"/>
    </row>
    <row r="833" spans="2:60" ht="17.25" customHeight="1" x14ac:dyDescent="0.4">
      <c r="B833" s="235"/>
      <c r="C833" s="235"/>
      <c r="D833" s="235"/>
      <c r="E833" s="147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7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9"/>
      <c r="AC833" s="150"/>
      <c r="AD833" s="150"/>
      <c r="AE833" s="150"/>
      <c r="AF833" s="248"/>
      <c r="AG833" s="249"/>
      <c r="AH833" s="249"/>
      <c r="AI833" s="249"/>
      <c r="AJ833" s="249"/>
      <c r="AK833" s="250"/>
      <c r="AL833" s="251"/>
      <c r="AM833" s="252"/>
      <c r="AN833" s="252"/>
      <c r="AO833" s="252"/>
      <c r="AP833" s="252"/>
      <c r="AQ833" s="253"/>
      <c r="AR833" s="251"/>
      <c r="AS833" s="252"/>
      <c r="AT833" s="252"/>
      <c r="AU833" s="252"/>
      <c r="AV833" s="252"/>
      <c r="AW833" s="253"/>
      <c r="AX833" s="242"/>
      <c r="AY833" s="243"/>
      <c r="AZ833" s="243"/>
      <c r="BA833" s="243"/>
      <c r="BB833" s="243"/>
      <c r="BC833" s="243"/>
      <c r="BD833" s="243"/>
      <c r="BE833" s="243"/>
      <c r="BF833" s="243"/>
      <c r="BG833" s="243"/>
      <c r="BH833" s="244"/>
    </row>
    <row r="834" spans="2:60" ht="17.25" customHeight="1" x14ac:dyDescent="0.4">
      <c r="B834" s="235"/>
      <c r="C834" s="235"/>
      <c r="D834" s="235"/>
      <c r="E834" s="147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7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9"/>
      <c r="AC834" s="150"/>
      <c r="AD834" s="150"/>
      <c r="AE834" s="150"/>
      <c r="AF834" s="248"/>
      <c r="AG834" s="249"/>
      <c r="AH834" s="249"/>
      <c r="AI834" s="249"/>
      <c r="AJ834" s="249"/>
      <c r="AK834" s="250"/>
      <c r="AL834" s="251"/>
      <c r="AM834" s="252"/>
      <c r="AN834" s="252"/>
      <c r="AO834" s="252"/>
      <c r="AP834" s="252"/>
      <c r="AQ834" s="253"/>
      <c r="AR834" s="251"/>
      <c r="AS834" s="252"/>
      <c r="AT834" s="252"/>
      <c r="AU834" s="252"/>
      <c r="AV834" s="252"/>
      <c r="AW834" s="253"/>
      <c r="AX834" s="242"/>
      <c r="AY834" s="243"/>
      <c r="AZ834" s="243"/>
      <c r="BA834" s="243"/>
      <c r="BB834" s="243"/>
      <c r="BC834" s="243"/>
      <c r="BD834" s="243"/>
      <c r="BE834" s="243"/>
      <c r="BF834" s="243"/>
      <c r="BG834" s="243"/>
      <c r="BH834" s="244"/>
    </row>
    <row r="835" spans="2:60" ht="17.25" customHeight="1" x14ac:dyDescent="0.4">
      <c r="B835" s="235"/>
      <c r="C835" s="235"/>
      <c r="D835" s="235"/>
      <c r="E835" s="147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7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9"/>
      <c r="AC835" s="150"/>
      <c r="AD835" s="150"/>
      <c r="AE835" s="150"/>
      <c r="AF835" s="248"/>
      <c r="AG835" s="249"/>
      <c r="AH835" s="249"/>
      <c r="AI835" s="249"/>
      <c r="AJ835" s="249"/>
      <c r="AK835" s="250"/>
      <c r="AL835" s="251"/>
      <c r="AM835" s="252"/>
      <c r="AN835" s="252"/>
      <c r="AO835" s="252"/>
      <c r="AP835" s="252"/>
      <c r="AQ835" s="253"/>
      <c r="AR835" s="251"/>
      <c r="AS835" s="252"/>
      <c r="AT835" s="252"/>
      <c r="AU835" s="252"/>
      <c r="AV835" s="252"/>
      <c r="AW835" s="253"/>
      <c r="AX835" s="242"/>
      <c r="AY835" s="243"/>
      <c r="AZ835" s="243"/>
      <c r="BA835" s="243"/>
      <c r="BB835" s="243"/>
      <c r="BC835" s="243"/>
      <c r="BD835" s="243"/>
      <c r="BE835" s="243"/>
      <c r="BF835" s="243"/>
      <c r="BG835" s="243"/>
      <c r="BH835" s="244"/>
    </row>
    <row r="836" spans="2:60" ht="17.25" customHeight="1" x14ac:dyDescent="0.4">
      <c r="B836" s="235"/>
      <c r="C836" s="235"/>
      <c r="D836" s="235"/>
      <c r="E836" s="147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7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9"/>
      <c r="AC836" s="150"/>
      <c r="AD836" s="150"/>
      <c r="AE836" s="150"/>
      <c r="AF836" s="248"/>
      <c r="AG836" s="249"/>
      <c r="AH836" s="249"/>
      <c r="AI836" s="249"/>
      <c r="AJ836" s="249"/>
      <c r="AK836" s="250"/>
      <c r="AL836" s="251"/>
      <c r="AM836" s="252"/>
      <c r="AN836" s="252"/>
      <c r="AO836" s="252"/>
      <c r="AP836" s="252"/>
      <c r="AQ836" s="253"/>
      <c r="AR836" s="251"/>
      <c r="AS836" s="252"/>
      <c r="AT836" s="252"/>
      <c r="AU836" s="252"/>
      <c r="AV836" s="252"/>
      <c r="AW836" s="253"/>
      <c r="AX836" s="242"/>
      <c r="AY836" s="243"/>
      <c r="AZ836" s="243"/>
      <c r="BA836" s="243"/>
      <c r="BB836" s="243"/>
      <c r="BC836" s="243"/>
      <c r="BD836" s="243"/>
      <c r="BE836" s="243"/>
      <c r="BF836" s="243"/>
      <c r="BG836" s="243"/>
      <c r="BH836" s="244"/>
    </row>
    <row r="837" spans="2:60" ht="17.25" customHeight="1" x14ac:dyDescent="0.4">
      <c r="B837" s="235"/>
      <c r="C837" s="235"/>
      <c r="D837" s="235"/>
      <c r="E837" s="147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7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9"/>
      <c r="AC837" s="150"/>
      <c r="AD837" s="150"/>
      <c r="AE837" s="150"/>
      <c r="AF837" s="248"/>
      <c r="AG837" s="249"/>
      <c r="AH837" s="249"/>
      <c r="AI837" s="249"/>
      <c r="AJ837" s="249"/>
      <c r="AK837" s="250"/>
      <c r="AL837" s="251"/>
      <c r="AM837" s="252"/>
      <c r="AN837" s="252"/>
      <c r="AO837" s="252"/>
      <c r="AP837" s="252"/>
      <c r="AQ837" s="253"/>
      <c r="AR837" s="251"/>
      <c r="AS837" s="252"/>
      <c r="AT837" s="252"/>
      <c r="AU837" s="252"/>
      <c r="AV837" s="252"/>
      <c r="AW837" s="253"/>
      <c r="AX837" s="242"/>
      <c r="AY837" s="243"/>
      <c r="AZ837" s="243"/>
      <c r="BA837" s="243"/>
      <c r="BB837" s="243"/>
      <c r="BC837" s="243"/>
      <c r="BD837" s="243"/>
      <c r="BE837" s="243"/>
      <c r="BF837" s="243"/>
      <c r="BG837" s="243"/>
      <c r="BH837" s="244"/>
    </row>
    <row r="838" spans="2:60" ht="17.25" customHeight="1" x14ac:dyDescent="0.4">
      <c r="B838" s="235"/>
      <c r="C838" s="235"/>
      <c r="D838" s="235"/>
      <c r="E838" s="147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7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9"/>
      <c r="AC838" s="150"/>
      <c r="AD838" s="150"/>
      <c r="AE838" s="150"/>
      <c r="AF838" s="248"/>
      <c r="AG838" s="249"/>
      <c r="AH838" s="249"/>
      <c r="AI838" s="249"/>
      <c r="AJ838" s="249"/>
      <c r="AK838" s="250"/>
      <c r="AL838" s="251"/>
      <c r="AM838" s="252"/>
      <c r="AN838" s="252"/>
      <c r="AO838" s="252"/>
      <c r="AP838" s="252"/>
      <c r="AQ838" s="253"/>
      <c r="AR838" s="251"/>
      <c r="AS838" s="252"/>
      <c r="AT838" s="252"/>
      <c r="AU838" s="252"/>
      <c r="AV838" s="252"/>
      <c r="AW838" s="253"/>
      <c r="AX838" s="242"/>
      <c r="AY838" s="243"/>
      <c r="AZ838" s="243"/>
      <c r="BA838" s="243"/>
      <c r="BB838" s="243"/>
      <c r="BC838" s="243"/>
      <c r="BD838" s="243"/>
      <c r="BE838" s="243"/>
      <c r="BF838" s="243"/>
      <c r="BG838" s="243"/>
      <c r="BH838" s="244"/>
    </row>
    <row r="839" spans="2:60" ht="17.25" customHeight="1" x14ac:dyDescent="0.4">
      <c r="B839" s="235"/>
      <c r="C839" s="235"/>
      <c r="D839" s="235"/>
      <c r="E839" s="147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7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9"/>
      <c r="AC839" s="150"/>
      <c r="AD839" s="150"/>
      <c r="AE839" s="150"/>
      <c r="AF839" s="248"/>
      <c r="AG839" s="249"/>
      <c r="AH839" s="249"/>
      <c r="AI839" s="249"/>
      <c r="AJ839" s="249"/>
      <c r="AK839" s="250"/>
      <c r="AL839" s="282"/>
      <c r="AM839" s="283"/>
      <c r="AN839" s="283"/>
      <c r="AO839" s="283"/>
      <c r="AP839" s="283"/>
      <c r="AQ839" s="284"/>
      <c r="AR839" s="251"/>
      <c r="AS839" s="252"/>
      <c r="AT839" s="252"/>
      <c r="AU839" s="252"/>
      <c r="AV839" s="252"/>
      <c r="AW839" s="253"/>
      <c r="AX839" s="242"/>
      <c r="AY839" s="243"/>
      <c r="AZ839" s="243"/>
      <c r="BA839" s="243"/>
      <c r="BB839" s="243"/>
      <c r="BC839" s="243"/>
      <c r="BD839" s="243"/>
      <c r="BE839" s="243"/>
      <c r="BF839" s="243"/>
      <c r="BG839" s="243"/>
      <c r="BH839" s="244"/>
    </row>
    <row r="840" spans="2:60" ht="17.25" customHeight="1" x14ac:dyDescent="0.4">
      <c r="B840" s="235"/>
      <c r="C840" s="235"/>
      <c r="D840" s="235"/>
      <c r="E840" s="147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7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9"/>
      <c r="AC840" s="150"/>
      <c r="AD840" s="150"/>
      <c r="AE840" s="150"/>
      <c r="AF840" s="248"/>
      <c r="AG840" s="249"/>
      <c r="AH840" s="249"/>
      <c r="AI840" s="249"/>
      <c r="AJ840" s="249"/>
      <c r="AK840" s="250"/>
      <c r="AL840" s="251"/>
      <c r="AM840" s="252"/>
      <c r="AN840" s="252"/>
      <c r="AO840" s="252"/>
      <c r="AP840" s="252"/>
      <c r="AQ840" s="253"/>
      <c r="AR840" s="251"/>
      <c r="AS840" s="252"/>
      <c r="AT840" s="252"/>
      <c r="AU840" s="252"/>
      <c r="AV840" s="252"/>
      <c r="AW840" s="253"/>
      <c r="AX840" s="242"/>
      <c r="AY840" s="243"/>
      <c r="AZ840" s="243"/>
      <c r="BA840" s="243"/>
      <c r="BB840" s="243"/>
      <c r="BC840" s="243"/>
      <c r="BD840" s="243"/>
      <c r="BE840" s="243"/>
      <c r="BF840" s="243"/>
      <c r="BG840" s="243"/>
      <c r="BH840" s="244"/>
    </row>
    <row r="841" spans="2:60" ht="17.25" customHeight="1" x14ac:dyDescent="0.4">
      <c r="B841" s="235"/>
      <c r="C841" s="235"/>
      <c r="D841" s="235"/>
      <c r="E841" s="147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7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9"/>
      <c r="AC841" s="150"/>
      <c r="AD841" s="150"/>
      <c r="AE841" s="150"/>
      <c r="AF841" s="248"/>
      <c r="AG841" s="249"/>
      <c r="AH841" s="249"/>
      <c r="AI841" s="249"/>
      <c r="AJ841" s="249"/>
      <c r="AK841" s="250"/>
      <c r="AL841" s="251"/>
      <c r="AM841" s="252"/>
      <c r="AN841" s="252"/>
      <c r="AO841" s="252"/>
      <c r="AP841" s="252"/>
      <c r="AQ841" s="253"/>
      <c r="AR841" s="251"/>
      <c r="AS841" s="252"/>
      <c r="AT841" s="252"/>
      <c r="AU841" s="252"/>
      <c r="AV841" s="252"/>
      <c r="AW841" s="253"/>
      <c r="AX841" s="242"/>
      <c r="AY841" s="243"/>
      <c r="AZ841" s="243"/>
      <c r="BA841" s="243"/>
      <c r="BB841" s="243"/>
      <c r="BC841" s="243"/>
      <c r="BD841" s="243"/>
      <c r="BE841" s="243"/>
      <c r="BF841" s="243"/>
      <c r="BG841" s="243"/>
      <c r="BH841" s="244"/>
    </row>
    <row r="842" spans="2:60" ht="17.25" customHeight="1" x14ac:dyDescent="0.4">
      <c r="B842" s="235"/>
      <c r="C842" s="235"/>
      <c r="D842" s="235"/>
      <c r="E842" s="147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7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9"/>
      <c r="AC842" s="150"/>
      <c r="AD842" s="150"/>
      <c r="AE842" s="150"/>
      <c r="AF842" s="248"/>
      <c r="AG842" s="249"/>
      <c r="AH842" s="249"/>
      <c r="AI842" s="249"/>
      <c r="AJ842" s="249"/>
      <c r="AK842" s="250"/>
      <c r="AL842" s="251"/>
      <c r="AM842" s="252"/>
      <c r="AN842" s="252"/>
      <c r="AO842" s="252"/>
      <c r="AP842" s="252"/>
      <c r="AQ842" s="253"/>
      <c r="AR842" s="251"/>
      <c r="AS842" s="252"/>
      <c r="AT842" s="252"/>
      <c r="AU842" s="252"/>
      <c r="AV842" s="252"/>
      <c r="AW842" s="253"/>
      <c r="AX842" s="242"/>
      <c r="AY842" s="243"/>
      <c r="AZ842" s="243"/>
      <c r="BA842" s="243"/>
      <c r="BB842" s="243"/>
      <c r="BC842" s="243"/>
      <c r="BD842" s="243"/>
      <c r="BE842" s="243"/>
      <c r="BF842" s="243"/>
      <c r="BG842" s="243"/>
      <c r="BH842" s="244"/>
    </row>
    <row r="843" spans="2:60" ht="17.25" customHeight="1" thickBot="1" x14ac:dyDescent="0.45">
      <c r="B843" s="238"/>
      <c r="C843" s="238"/>
      <c r="D843" s="238"/>
      <c r="E843" s="231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1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3"/>
      <c r="AC843" s="237"/>
      <c r="AD843" s="237"/>
      <c r="AE843" s="237"/>
      <c r="AF843" s="257"/>
      <c r="AG843" s="258"/>
      <c r="AH843" s="258"/>
      <c r="AI843" s="258"/>
      <c r="AJ843" s="258"/>
      <c r="AK843" s="259"/>
      <c r="AL843" s="260"/>
      <c r="AM843" s="261"/>
      <c r="AN843" s="261"/>
      <c r="AO843" s="261"/>
      <c r="AP843" s="261"/>
      <c r="AQ843" s="262"/>
      <c r="AR843" s="260"/>
      <c r="AS843" s="261"/>
      <c r="AT843" s="261"/>
      <c r="AU843" s="261"/>
      <c r="AV843" s="261"/>
      <c r="AW843" s="262"/>
      <c r="AX843" s="245"/>
      <c r="AY843" s="246"/>
      <c r="AZ843" s="246"/>
      <c r="BA843" s="246"/>
      <c r="BB843" s="246"/>
      <c r="BC843" s="246"/>
      <c r="BD843" s="246"/>
      <c r="BE843" s="246"/>
      <c r="BF843" s="246"/>
      <c r="BG843" s="246"/>
      <c r="BH843" s="247"/>
    </row>
    <row r="844" spans="2:60" ht="17.25" customHeight="1" thickTop="1" x14ac:dyDescent="0.4">
      <c r="B844" s="144"/>
      <c r="C844" s="144"/>
      <c r="D844" s="144"/>
      <c r="E844" s="145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7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9"/>
      <c r="AC844" s="236"/>
      <c r="AD844" s="236"/>
      <c r="AE844" s="236"/>
      <c r="AF844" s="151"/>
      <c r="AG844" s="152"/>
      <c r="AH844" s="152"/>
      <c r="AI844" s="152"/>
      <c r="AJ844" s="152"/>
      <c r="AK844" s="153"/>
      <c r="AL844" s="154" t="s">
        <v>94</v>
      </c>
      <c r="AM844" s="155"/>
      <c r="AN844" s="155"/>
      <c r="AO844" s="155"/>
      <c r="AP844" s="155"/>
      <c r="AQ844" s="156"/>
      <c r="AR844" s="254"/>
      <c r="AS844" s="255"/>
      <c r="AT844" s="255"/>
      <c r="AU844" s="255"/>
      <c r="AV844" s="255"/>
      <c r="AW844" s="256"/>
      <c r="AX844" s="154" t="s">
        <v>65</v>
      </c>
      <c r="AY844" s="155"/>
      <c r="AZ844" s="155"/>
      <c r="BA844" s="155"/>
      <c r="BB844" s="156"/>
      <c r="BC844" s="255"/>
      <c r="BD844" s="255"/>
      <c r="BE844" s="255"/>
      <c r="BF844" s="255"/>
      <c r="BG844" s="255"/>
      <c r="BH844" s="256"/>
    </row>
    <row r="845" spans="2:60" ht="17.25" customHeight="1" x14ac:dyDescent="0.4">
      <c r="B845" s="173"/>
      <c r="C845" s="173"/>
      <c r="D845" s="173"/>
      <c r="E845" s="174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6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8"/>
      <c r="AC845" s="179"/>
      <c r="AD845" s="179"/>
      <c r="AE845" s="179"/>
      <c r="AF845" s="180"/>
      <c r="AG845" s="181"/>
      <c r="AH845" s="181"/>
      <c r="AI845" s="181"/>
      <c r="AJ845" s="181"/>
      <c r="AK845" s="182"/>
      <c r="AL845" s="319"/>
      <c r="AM845" s="320"/>
      <c r="AN845" s="320"/>
      <c r="AO845" s="320"/>
      <c r="AP845" s="320"/>
      <c r="AQ845" s="321"/>
      <c r="AR845" s="322"/>
      <c r="AS845" s="323"/>
      <c r="AT845" s="323"/>
      <c r="AU845" s="323"/>
      <c r="AV845" s="323"/>
      <c r="AW845" s="324"/>
      <c r="AX845" s="183" t="s">
        <v>65</v>
      </c>
      <c r="AY845" s="184"/>
      <c r="AZ845" s="184"/>
      <c r="BA845" s="184"/>
      <c r="BB845" s="185"/>
      <c r="BC845" s="285"/>
      <c r="BD845" s="285"/>
      <c r="BE845" s="285"/>
      <c r="BF845" s="285"/>
      <c r="BG845" s="285"/>
      <c r="BH845" s="286"/>
    </row>
    <row r="846" spans="2:60" ht="12.75" customHeight="1" x14ac:dyDescent="0.4">
      <c r="AC846" s="14"/>
      <c r="AD846" s="14"/>
      <c r="AE846" s="14"/>
      <c r="AS846" s="19"/>
      <c r="AT846" s="19"/>
      <c r="AU846" s="19"/>
      <c r="AV846" s="19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</row>
    <row r="847" spans="2:60" ht="8.25" customHeight="1" x14ac:dyDescent="0.4">
      <c r="B847" s="201" t="s">
        <v>46</v>
      </c>
      <c r="C847" s="201"/>
      <c r="D847" s="201"/>
      <c r="E847" s="201"/>
      <c r="F847" s="201" t="s">
        <v>43</v>
      </c>
      <c r="G847" s="201"/>
      <c r="H847" s="201"/>
      <c r="I847" s="201"/>
      <c r="J847" s="201"/>
      <c r="K847" s="201"/>
      <c r="L847" s="201"/>
      <c r="M847" s="201" t="s">
        <v>44</v>
      </c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 t="s">
        <v>41</v>
      </c>
      <c r="Z847" s="201"/>
      <c r="AA847" s="201"/>
      <c r="AB847" s="201"/>
      <c r="AC847" s="201"/>
      <c r="AD847" s="201"/>
      <c r="AE847" s="201"/>
      <c r="AF847" s="45" t="s">
        <v>47</v>
      </c>
      <c r="AG847" s="45"/>
      <c r="AH847" s="45"/>
      <c r="AI847" s="45"/>
      <c r="AJ847" s="45"/>
      <c r="AK847" s="45"/>
      <c r="AL847" s="45"/>
      <c r="AM847" s="45"/>
      <c r="AO847" s="193" t="s">
        <v>58</v>
      </c>
      <c r="AP847" s="193"/>
      <c r="AQ847" s="193"/>
      <c r="AR847" s="193"/>
      <c r="AS847" s="193" t="s">
        <v>59</v>
      </c>
      <c r="AT847" s="193"/>
      <c r="AU847" s="193"/>
      <c r="AV847" s="193"/>
      <c r="AW847" s="193" t="s">
        <v>60</v>
      </c>
      <c r="AX847" s="193"/>
      <c r="AY847" s="193"/>
      <c r="AZ847" s="193"/>
      <c r="BA847" s="193"/>
      <c r="BB847" s="193"/>
      <c r="BC847" s="193"/>
      <c r="BD847" s="193"/>
      <c r="BE847" s="193" t="s">
        <v>45</v>
      </c>
      <c r="BF847" s="193"/>
      <c r="BG847" s="193"/>
      <c r="BH847" s="193"/>
    </row>
    <row r="848" spans="2:60" ht="8.25" customHeight="1" x14ac:dyDescent="0.4"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45"/>
      <c r="AG848" s="45"/>
      <c r="AH848" s="45"/>
      <c r="AI848" s="45"/>
      <c r="AJ848" s="45"/>
      <c r="AK848" s="45"/>
      <c r="AL848" s="45"/>
      <c r="AM848" s="45"/>
      <c r="AO848" s="193"/>
      <c r="AP848" s="193"/>
      <c r="AQ848" s="193"/>
      <c r="AR848" s="193"/>
      <c r="AS848" s="193"/>
      <c r="AT848" s="193"/>
      <c r="AU848" s="193"/>
      <c r="AV848" s="193"/>
      <c r="AW848" s="193"/>
      <c r="AX848" s="193"/>
      <c r="AY848" s="193"/>
      <c r="AZ848" s="193"/>
      <c r="BA848" s="193"/>
      <c r="BB848" s="193"/>
      <c r="BC848" s="193"/>
      <c r="BD848" s="193"/>
      <c r="BE848" s="193"/>
      <c r="BF848" s="193"/>
      <c r="BG848" s="193"/>
      <c r="BH848" s="193"/>
    </row>
    <row r="849" spans="2:60" ht="8.25" customHeight="1" x14ac:dyDescent="0.4">
      <c r="B849" s="194"/>
      <c r="C849" s="171"/>
      <c r="D849" s="171"/>
      <c r="E849" s="171"/>
      <c r="F849" s="195" t="s">
        <v>42</v>
      </c>
      <c r="G849" s="196"/>
      <c r="H849" s="196"/>
      <c r="I849" s="196"/>
      <c r="J849" s="196"/>
      <c r="K849" s="196"/>
      <c r="L849" s="197"/>
      <c r="M849" s="194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2"/>
      <c r="Y849" s="198"/>
      <c r="Z849" s="198"/>
      <c r="AA849" s="198"/>
      <c r="AB849" s="198"/>
      <c r="AC849" s="198"/>
      <c r="AD849" s="198"/>
      <c r="AE849" s="198"/>
      <c r="AF849" s="192"/>
      <c r="AG849" s="192"/>
      <c r="AH849" s="192"/>
      <c r="AI849" s="192"/>
      <c r="AJ849" s="192"/>
      <c r="AK849" s="192"/>
      <c r="AL849" s="192"/>
      <c r="AM849" s="192"/>
      <c r="AO849" s="193"/>
      <c r="AP849" s="193"/>
      <c r="AQ849" s="193"/>
      <c r="AR849" s="193"/>
      <c r="AS849" s="193"/>
      <c r="AT849" s="193"/>
      <c r="AU849" s="193"/>
      <c r="AV849" s="193"/>
      <c r="AW849" s="193"/>
      <c r="AX849" s="193"/>
      <c r="AY849" s="193"/>
      <c r="AZ849" s="193"/>
      <c r="BA849" s="193"/>
      <c r="BB849" s="193"/>
      <c r="BC849" s="193"/>
      <c r="BD849" s="193"/>
      <c r="BE849" s="193"/>
      <c r="BF849" s="193"/>
      <c r="BG849" s="193"/>
      <c r="BH849" s="193"/>
    </row>
    <row r="850" spans="2:60" ht="8.25" customHeight="1" x14ac:dyDescent="0.4">
      <c r="B850" s="194"/>
      <c r="C850" s="171"/>
      <c r="D850" s="171"/>
      <c r="E850" s="171"/>
      <c r="F850" s="199"/>
      <c r="G850" s="200"/>
      <c r="H850" s="200"/>
      <c r="I850" s="200"/>
      <c r="J850" s="171"/>
      <c r="K850" s="171"/>
      <c r="L850" s="172"/>
      <c r="M850" s="194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2"/>
      <c r="Y850" s="198"/>
      <c r="Z850" s="198"/>
      <c r="AA850" s="198"/>
      <c r="AB850" s="198"/>
      <c r="AC850" s="198"/>
      <c r="AD850" s="198"/>
      <c r="AE850" s="198"/>
      <c r="AF850" s="192"/>
      <c r="AG850" s="192"/>
      <c r="AH850" s="192"/>
      <c r="AI850" s="192"/>
      <c r="AJ850" s="192"/>
      <c r="AK850" s="192"/>
      <c r="AL850" s="192"/>
      <c r="AM850" s="192"/>
      <c r="AO850" s="193"/>
      <c r="AP850" s="193"/>
      <c r="AQ850" s="193"/>
      <c r="AR850" s="193"/>
      <c r="AS850" s="193"/>
      <c r="AT850" s="193"/>
      <c r="AU850" s="193"/>
      <c r="AV850" s="193"/>
      <c r="AW850" s="193"/>
      <c r="AX850" s="193"/>
      <c r="AY850" s="193"/>
      <c r="AZ850" s="193"/>
      <c r="BA850" s="193"/>
      <c r="BB850" s="193"/>
      <c r="BC850" s="193"/>
      <c r="BD850" s="193"/>
      <c r="BE850" s="193"/>
      <c r="BF850" s="193"/>
      <c r="BG850" s="193"/>
      <c r="BH850" s="193"/>
    </row>
    <row r="851" spans="2:60" ht="8.25" customHeight="1" x14ac:dyDescent="0.4">
      <c r="B851" s="194"/>
      <c r="C851" s="171"/>
      <c r="D851" s="171"/>
      <c r="E851" s="171"/>
      <c r="F851" s="195" t="s">
        <v>42</v>
      </c>
      <c r="G851" s="196"/>
      <c r="H851" s="196"/>
      <c r="I851" s="196"/>
      <c r="J851" s="196"/>
      <c r="K851" s="196"/>
      <c r="L851" s="197"/>
      <c r="M851" s="194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2"/>
      <c r="Y851" s="198"/>
      <c r="Z851" s="198"/>
      <c r="AA851" s="198"/>
      <c r="AB851" s="198"/>
      <c r="AC851" s="198"/>
      <c r="AD851" s="198"/>
      <c r="AE851" s="198"/>
      <c r="AF851" s="192"/>
      <c r="AG851" s="192"/>
      <c r="AH851" s="192"/>
      <c r="AI851" s="192"/>
      <c r="AJ851" s="192"/>
      <c r="AK851" s="192"/>
      <c r="AL851" s="192"/>
      <c r="AM851" s="192"/>
      <c r="AO851" s="193"/>
      <c r="AP851" s="193"/>
      <c r="AQ851" s="193"/>
      <c r="AR851" s="193"/>
      <c r="AS851" s="193"/>
      <c r="AT851" s="193"/>
      <c r="AU851" s="193"/>
      <c r="AV851" s="193"/>
      <c r="AW851" s="193"/>
      <c r="AX851" s="193"/>
      <c r="AY851" s="193"/>
      <c r="AZ851" s="193"/>
      <c r="BA851" s="193"/>
      <c r="BB851" s="193"/>
      <c r="BC851" s="193"/>
      <c r="BD851" s="193"/>
      <c r="BE851" s="193"/>
      <c r="BF851" s="193"/>
      <c r="BG851" s="193"/>
      <c r="BH851" s="193"/>
    </row>
    <row r="852" spans="2:60" ht="8.25" customHeight="1" x14ac:dyDescent="0.4">
      <c r="B852" s="194"/>
      <c r="C852" s="171"/>
      <c r="D852" s="171"/>
      <c r="E852" s="171"/>
      <c r="F852" s="199"/>
      <c r="G852" s="200"/>
      <c r="H852" s="200"/>
      <c r="I852" s="200"/>
      <c r="J852" s="171"/>
      <c r="K852" s="171"/>
      <c r="L852" s="172"/>
      <c r="M852" s="194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2"/>
      <c r="Y852" s="198"/>
      <c r="Z852" s="198"/>
      <c r="AA852" s="198"/>
      <c r="AB852" s="198"/>
      <c r="AC852" s="198"/>
      <c r="AD852" s="198"/>
      <c r="AE852" s="198"/>
      <c r="AF852" s="192"/>
      <c r="AG852" s="192"/>
      <c r="AH852" s="192"/>
      <c r="AI852" s="192"/>
      <c r="AJ852" s="192"/>
      <c r="AK852" s="192"/>
      <c r="AL852" s="192"/>
      <c r="AM852" s="192"/>
      <c r="AO852" s="193"/>
      <c r="AP852" s="193"/>
      <c r="AQ852" s="193"/>
      <c r="AR852" s="193"/>
      <c r="AS852" s="193"/>
      <c r="AT852" s="193"/>
      <c r="AU852" s="193"/>
      <c r="AV852" s="193"/>
      <c r="AW852" s="193"/>
      <c r="AX852" s="193"/>
      <c r="AY852" s="193"/>
      <c r="AZ852" s="193"/>
      <c r="BA852" s="193"/>
      <c r="BB852" s="193"/>
      <c r="BC852" s="193"/>
      <c r="BD852" s="193"/>
      <c r="BE852" s="193"/>
      <c r="BF852" s="193"/>
      <c r="BG852" s="193"/>
      <c r="BH852" s="193"/>
    </row>
    <row r="853" spans="2:60" ht="8.25" customHeight="1" x14ac:dyDescent="0.4">
      <c r="B853" s="194"/>
      <c r="C853" s="171"/>
      <c r="D853" s="171"/>
      <c r="E853" s="171"/>
      <c r="F853" s="195" t="s">
        <v>42</v>
      </c>
      <c r="G853" s="196"/>
      <c r="H853" s="196"/>
      <c r="I853" s="196"/>
      <c r="J853" s="196"/>
      <c r="K853" s="196"/>
      <c r="L853" s="197"/>
      <c r="M853" s="194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2"/>
      <c r="Y853" s="198"/>
      <c r="Z853" s="198"/>
      <c r="AA853" s="198"/>
      <c r="AB853" s="198"/>
      <c r="AC853" s="198"/>
      <c r="AD853" s="198"/>
      <c r="AE853" s="198"/>
      <c r="AF853" s="192"/>
      <c r="AG853" s="192"/>
      <c r="AH853" s="192"/>
      <c r="AI853" s="192"/>
      <c r="AJ853" s="192"/>
      <c r="AK853" s="192"/>
      <c r="AL853" s="192"/>
      <c r="AM853" s="192"/>
      <c r="AO853" s="220" t="s">
        <v>66</v>
      </c>
      <c r="AP853" s="221"/>
      <c r="AQ853" s="221"/>
      <c r="AR853" s="222"/>
      <c r="AS853" s="220" t="s">
        <v>67</v>
      </c>
      <c r="AT853" s="221"/>
      <c r="AU853" s="221"/>
      <c r="AV853" s="222"/>
      <c r="AW853" s="13"/>
      <c r="AX853" s="13"/>
      <c r="AY853" s="13"/>
      <c r="AZ853" s="13"/>
    </row>
    <row r="854" spans="2:60" ht="8.25" customHeight="1" x14ac:dyDescent="0.4">
      <c r="B854" s="194"/>
      <c r="C854" s="171"/>
      <c r="D854" s="171"/>
      <c r="E854" s="171"/>
      <c r="F854" s="199"/>
      <c r="G854" s="200"/>
      <c r="H854" s="200"/>
      <c r="I854" s="200"/>
      <c r="J854" s="171"/>
      <c r="K854" s="171"/>
      <c r="L854" s="172"/>
      <c r="M854" s="194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2"/>
      <c r="Y854" s="198"/>
      <c r="Z854" s="198"/>
      <c r="AA854" s="198"/>
      <c r="AB854" s="198"/>
      <c r="AC854" s="198"/>
      <c r="AD854" s="198"/>
      <c r="AE854" s="198"/>
      <c r="AF854" s="192"/>
      <c r="AG854" s="192"/>
      <c r="AH854" s="192"/>
      <c r="AI854" s="192"/>
      <c r="AJ854" s="192"/>
      <c r="AK854" s="192"/>
      <c r="AL854" s="192"/>
      <c r="AM854" s="192"/>
      <c r="AO854" s="223"/>
      <c r="AP854" s="224"/>
      <c r="AQ854" s="224"/>
      <c r="AR854" s="225"/>
      <c r="AS854" s="223"/>
      <c r="AT854" s="224"/>
      <c r="AU854" s="224"/>
      <c r="AV854" s="225"/>
      <c r="AW854" s="13"/>
      <c r="AX854" s="13"/>
      <c r="AY854" s="13"/>
      <c r="AZ854" s="13"/>
    </row>
    <row r="855" spans="2:60" ht="8.25" customHeight="1" x14ac:dyDescent="0.4">
      <c r="B855" s="194"/>
      <c r="C855" s="171"/>
      <c r="D855" s="171"/>
      <c r="E855" s="171"/>
      <c r="F855" s="195" t="s">
        <v>42</v>
      </c>
      <c r="G855" s="196"/>
      <c r="H855" s="196"/>
      <c r="I855" s="196"/>
      <c r="J855" s="196"/>
      <c r="K855" s="196"/>
      <c r="L855" s="197"/>
      <c r="M855" s="194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2"/>
      <c r="Y855" s="198"/>
      <c r="Z855" s="198"/>
      <c r="AA855" s="198"/>
      <c r="AB855" s="198"/>
      <c r="AC855" s="198"/>
      <c r="AD855" s="198"/>
      <c r="AE855" s="198"/>
      <c r="AF855" s="192"/>
      <c r="AG855" s="192"/>
      <c r="AH855" s="192"/>
      <c r="AI855" s="192"/>
      <c r="AJ855" s="192"/>
      <c r="AK855" s="192"/>
      <c r="AL855" s="192"/>
      <c r="AM855" s="192"/>
      <c r="AO855" s="223"/>
      <c r="AP855" s="224"/>
      <c r="AQ855" s="224"/>
      <c r="AR855" s="225"/>
      <c r="AS855" s="223"/>
      <c r="AT855" s="224"/>
      <c r="AU855" s="224"/>
      <c r="AV855" s="225"/>
      <c r="AW855" s="13"/>
      <c r="AX855" s="13"/>
      <c r="AY855" s="13"/>
      <c r="AZ855" s="13"/>
    </row>
    <row r="856" spans="2:60" ht="8.25" customHeight="1" x14ac:dyDescent="0.4">
      <c r="B856" s="194"/>
      <c r="C856" s="171"/>
      <c r="D856" s="171"/>
      <c r="E856" s="171"/>
      <c r="F856" s="199"/>
      <c r="G856" s="200"/>
      <c r="H856" s="200"/>
      <c r="I856" s="200"/>
      <c r="J856" s="171"/>
      <c r="K856" s="171"/>
      <c r="L856" s="172"/>
      <c r="M856" s="194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2"/>
      <c r="Y856" s="198"/>
      <c r="Z856" s="198"/>
      <c r="AA856" s="198"/>
      <c r="AB856" s="198"/>
      <c r="AC856" s="198"/>
      <c r="AD856" s="198"/>
      <c r="AE856" s="198"/>
      <c r="AF856" s="192"/>
      <c r="AG856" s="192"/>
      <c r="AH856" s="192"/>
      <c r="AI856" s="192"/>
      <c r="AJ856" s="192"/>
      <c r="AK856" s="192"/>
      <c r="AL856" s="192"/>
      <c r="AM856" s="192"/>
      <c r="AO856" s="223"/>
      <c r="AP856" s="224"/>
      <c r="AQ856" s="224"/>
      <c r="AR856" s="225"/>
      <c r="AS856" s="223"/>
      <c r="AT856" s="224"/>
      <c r="AU856" s="224"/>
      <c r="AV856" s="225"/>
      <c r="AW856" s="202" t="s">
        <v>48</v>
      </c>
      <c r="AX856" s="203"/>
      <c r="AY856" s="203"/>
      <c r="AZ856" s="203"/>
      <c r="BA856" s="203"/>
      <c r="BB856" s="203"/>
      <c r="BC856" s="310"/>
      <c r="BD856" s="311"/>
      <c r="BE856" s="311"/>
      <c r="BF856" s="311"/>
      <c r="BG856" s="311"/>
      <c r="BH856" s="312"/>
    </row>
    <row r="857" spans="2:60" ht="8.25" customHeight="1" x14ac:dyDescent="0.4">
      <c r="B857" s="194"/>
      <c r="C857" s="171"/>
      <c r="D857" s="171"/>
      <c r="E857" s="171"/>
      <c r="F857" s="195" t="s">
        <v>42</v>
      </c>
      <c r="G857" s="196"/>
      <c r="H857" s="196"/>
      <c r="I857" s="196"/>
      <c r="J857" s="196"/>
      <c r="K857" s="196"/>
      <c r="L857" s="197"/>
      <c r="M857" s="194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2"/>
      <c r="Y857" s="198"/>
      <c r="Z857" s="198"/>
      <c r="AA857" s="198"/>
      <c r="AB857" s="198"/>
      <c r="AC857" s="198"/>
      <c r="AD857" s="198"/>
      <c r="AE857" s="198"/>
      <c r="AF857" s="192"/>
      <c r="AG857" s="192"/>
      <c r="AH857" s="192"/>
      <c r="AI857" s="192"/>
      <c r="AJ857" s="192"/>
      <c r="AK857" s="192"/>
      <c r="AL857" s="192"/>
      <c r="AM857" s="192"/>
      <c r="AO857" s="223"/>
      <c r="AP857" s="224"/>
      <c r="AQ857" s="224"/>
      <c r="AR857" s="225"/>
      <c r="AS857" s="223"/>
      <c r="AT857" s="224"/>
      <c r="AU857" s="224"/>
      <c r="AV857" s="225"/>
      <c r="AW857" s="202"/>
      <c r="AX857" s="203"/>
      <c r="AY857" s="203"/>
      <c r="AZ857" s="203"/>
      <c r="BA857" s="203"/>
      <c r="BB857" s="203"/>
      <c r="BC857" s="313"/>
      <c r="BD857" s="314"/>
      <c r="BE857" s="314"/>
      <c r="BF857" s="314"/>
      <c r="BG857" s="314"/>
      <c r="BH857" s="315"/>
    </row>
    <row r="858" spans="2:60" ht="8.25" customHeight="1" x14ac:dyDescent="0.4">
      <c r="B858" s="213"/>
      <c r="C858" s="214"/>
      <c r="D858" s="214"/>
      <c r="E858" s="214"/>
      <c r="F858" s="218"/>
      <c r="G858" s="219"/>
      <c r="H858" s="219"/>
      <c r="I858" s="219"/>
      <c r="J858" s="214"/>
      <c r="K858" s="214"/>
      <c r="L858" s="215"/>
      <c r="M858" s="213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15"/>
      <c r="Y858" s="216"/>
      <c r="Z858" s="216"/>
      <c r="AA858" s="216"/>
      <c r="AB858" s="216"/>
      <c r="AC858" s="216"/>
      <c r="AD858" s="216"/>
      <c r="AE858" s="216"/>
      <c r="AF858" s="217"/>
      <c r="AG858" s="217"/>
      <c r="AH858" s="217"/>
      <c r="AI858" s="217"/>
      <c r="AJ858" s="217"/>
      <c r="AK858" s="217"/>
      <c r="AL858" s="217"/>
      <c r="AM858" s="217"/>
      <c r="AO858" s="226"/>
      <c r="AP858" s="227"/>
      <c r="AQ858" s="227"/>
      <c r="AR858" s="228"/>
      <c r="AS858" s="226"/>
      <c r="AT858" s="227"/>
      <c r="AU858" s="227"/>
      <c r="AV858" s="228"/>
      <c r="AW858" s="202"/>
      <c r="AX858" s="203"/>
      <c r="AY858" s="203"/>
      <c r="AZ858" s="203"/>
      <c r="BA858" s="203"/>
      <c r="BB858" s="203"/>
      <c r="BC858" s="316"/>
      <c r="BD858" s="317"/>
      <c r="BE858" s="317"/>
      <c r="BF858" s="317"/>
      <c r="BG858" s="317"/>
      <c r="BH858" s="318"/>
    </row>
    <row r="859" spans="2:60" ht="11.25" customHeight="1" x14ac:dyDescent="0.4"/>
  </sheetData>
  <sheetProtection sheet="1" objects="1" scenarios="1"/>
  <mergeCells count="4532">
    <mergeCell ref="J856:L856"/>
    <mergeCell ref="AW856:BB858"/>
    <mergeCell ref="BC856:BH858"/>
    <mergeCell ref="B857:E858"/>
    <mergeCell ref="F857:L857"/>
    <mergeCell ref="M857:X858"/>
    <mergeCell ref="Y857:AE858"/>
    <mergeCell ref="AF857:AM858"/>
    <mergeCell ref="F858:I858"/>
    <mergeCell ref="J858:L858"/>
    <mergeCell ref="AO853:AR858"/>
    <mergeCell ref="AS853:AV858"/>
    <mergeCell ref="F854:I854"/>
    <mergeCell ref="J854:L854"/>
    <mergeCell ref="B855:E856"/>
    <mergeCell ref="F855:L855"/>
    <mergeCell ref="M855:X856"/>
    <mergeCell ref="Y855:AE856"/>
    <mergeCell ref="AF855:AM856"/>
    <mergeCell ref="F856:I856"/>
    <mergeCell ref="Y851:AE852"/>
    <mergeCell ref="AF851:AM852"/>
    <mergeCell ref="F852:I852"/>
    <mergeCell ref="J852:L852"/>
    <mergeCell ref="B853:E854"/>
    <mergeCell ref="F853:L853"/>
    <mergeCell ref="M853:X854"/>
    <mergeCell ref="Y853:AE854"/>
    <mergeCell ref="AF853:AM854"/>
    <mergeCell ref="AS847:AV852"/>
    <mergeCell ref="AW847:AZ852"/>
    <mergeCell ref="BA847:BD852"/>
    <mergeCell ref="BE847:BH852"/>
    <mergeCell ref="B849:E850"/>
    <mergeCell ref="F849:L849"/>
    <mergeCell ref="M849:X850"/>
    <mergeCell ref="Y849:AE850"/>
    <mergeCell ref="AF849:AM850"/>
    <mergeCell ref="F850:I850"/>
    <mergeCell ref="B847:E848"/>
    <mergeCell ref="F847:L848"/>
    <mergeCell ref="M847:X848"/>
    <mergeCell ref="Y847:AE848"/>
    <mergeCell ref="AF847:AM848"/>
    <mergeCell ref="AO847:AR852"/>
    <mergeCell ref="J850:L850"/>
    <mergeCell ref="B851:E852"/>
    <mergeCell ref="F851:L851"/>
    <mergeCell ref="M851:X852"/>
    <mergeCell ref="BC844:BH844"/>
    <mergeCell ref="B845:D845"/>
    <mergeCell ref="E845:Q845"/>
    <mergeCell ref="R845:AB845"/>
    <mergeCell ref="AC845:AE845"/>
    <mergeCell ref="AF845:AK845"/>
    <mergeCell ref="AL845:AQ845"/>
    <mergeCell ref="AR845:AW845"/>
    <mergeCell ref="AX845:BB845"/>
    <mergeCell ref="BC845:BH845"/>
    <mergeCell ref="AR843:AW843"/>
    <mergeCell ref="AX843:BH843"/>
    <mergeCell ref="B844:D844"/>
    <mergeCell ref="E844:Q844"/>
    <mergeCell ref="R844:AB844"/>
    <mergeCell ref="AC844:AE844"/>
    <mergeCell ref="AF844:AK844"/>
    <mergeCell ref="AL844:AQ844"/>
    <mergeCell ref="AR844:AW844"/>
    <mergeCell ref="AX844:BB844"/>
    <mergeCell ref="B843:D843"/>
    <mergeCell ref="E843:Q843"/>
    <mergeCell ref="R843:AB843"/>
    <mergeCell ref="AC843:AE843"/>
    <mergeCell ref="AF843:AK843"/>
    <mergeCell ref="AL843:AQ843"/>
    <mergeCell ref="AR841:AW841"/>
    <mergeCell ref="AX841:BH841"/>
    <mergeCell ref="B842:D842"/>
    <mergeCell ref="E842:Q842"/>
    <mergeCell ref="R842:AB842"/>
    <mergeCell ref="AC842:AE842"/>
    <mergeCell ref="AF842:AK842"/>
    <mergeCell ref="AL842:AQ842"/>
    <mergeCell ref="AR842:AW842"/>
    <mergeCell ref="AX842:BH842"/>
    <mergeCell ref="B841:D841"/>
    <mergeCell ref="E841:Q841"/>
    <mergeCell ref="R841:AB841"/>
    <mergeCell ref="AC841:AE841"/>
    <mergeCell ref="AF841:AK841"/>
    <mergeCell ref="AL841:AQ841"/>
    <mergeCell ref="AR839:AW839"/>
    <mergeCell ref="AX839:BH839"/>
    <mergeCell ref="B840:D840"/>
    <mergeCell ref="E840:Q840"/>
    <mergeCell ref="R840:AB840"/>
    <mergeCell ref="AC840:AE840"/>
    <mergeCell ref="AF840:AK840"/>
    <mergeCell ref="AL840:AQ840"/>
    <mergeCell ref="AR840:AW840"/>
    <mergeCell ref="AX840:BH840"/>
    <mergeCell ref="B839:D839"/>
    <mergeCell ref="E839:Q839"/>
    <mergeCell ref="R839:AB839"/>
    <mergeCell ref="AC839:AE839"/>
    <mergeCell ref="AF839:AK839"/>
    <mergeCell ref="AL839:AQ839"/>
    <mergeCell ref="AR837:AW837"/>
    <mergeCell ref="AX837:BH837"/>
    <mergeCell ref="B838:D838"/>
    <mergeCell ref="E838:Q838"/>
    <mergeCell ref="R838:AB838"/>
    <mergeCell ref="AC838:AE838"/>
    <mergeCell ref="AF838:AK838"/>
    <mergeCell ref="AL838:AQ838"/>
    <mergeCell ref="AR838:AW838"/>
    <mergeCell ref="AX838:BH838"/>
    <mergeCell ref="B837:D837"/>
    <mergeCell ref="E837:Q837"/>
    <mergeCell ref="R837:AB837"/>
    <mergeCell ref="AC837:AE837"/>
    <mergeCell ref="AF837:AK837"/>
    <mergeCell ref="AL837:AQ837"/>
    <mergeCell ref="AR835:AW835"/>
    <mergeCell ref="AX835:BH835"/>
    <mergeCell ref="B836:D836"/>
    <mergeCell ref="E836:Q836"/>
    <mergeCell ref="R836:AB836"/>
    <mergeCell ref="AC836:AE836"/>
    <mergeCell ref="AF836:AK836"/>
    <mergeCell ref="AL836:AQ836"/>
    <mergeCell ref="AR836:AW836"/>
    <mergeCell ref="AX836:BH836"/>
    <mergeCell ref="B835:D835"/>
    <mergeCell ref="E835:Q835"/>
    <mergeCell ref="R835:AB835"/>
    <mergeCell ref="AC835:AE835"/>
    <mergeCell ref="AF835:AK835"/>
    <mergeCell ref="AL835:AQ835"/>
    <mergeCell ref="AR833:AW833"/>
    <mergeCell ref="AX833:BH833"/>
    <mergeCell ref="B834:D834"/>
    <mergeCell ref="E834:Q834"/>
    <mergeCell ref="R834:AB834"/>
    <mergeCell ref="AC834:AE834"/>
    <mergeCell ref="AF834:AK834"/>
    <mergeCell ref="AL834:AQ834"/>
    <mergeCell ref="AR834:AW834"/>
    <mergeCell ref="AX834:BH834"/>
    <mergeCell ref="B833:D833"/>
    <mergeCell ref="E833:Q833"/>
    <mergeCell ref="R833:AB833"/>
    <mergeCell ref="AC833:AE833"/>
    <mergeCell ref="AF833:AK833"/>
    <mergeCell ref="AL833:AQ833"/>
    <mergeCell ref="AR831:AW831"/>
    <mergeCell ref="AX831:BH831"/>
    <mergeCell ref="B832:D832"/>
    <mergeCell ref="E832:Q832"/>
    <mergeCell ref="R832:AB832"/>
    <mergeCell ref="AC832:AE832"/>
    <mergeCell ref="AF832:AK832"/>
    <mergeCell ref="AL832:AQ832"/>
    <mergeCell ref="AR832:AW832"/>
    <mergeCell ref="AX832:BH832"/>
    <mergeCell ref="B831:D831"/>
    <mergeCell ref="E831:Q831"/>
    <mergeCell ref="R831:AB831"/>
    <mergeCell ref="AC831:AE831"/>
    <mergeCell ref="AF831:AK831"/>
    <mergeCell ref="AL831:AQ831"/>
    <mergeCell ref="AX826:BH826"/>
    <mergeCell ref="Z827:AH828"/>
    <mergeCell ref="AI827:AQ828"/>
    <mergeCell ref="AT827:AW829"/>
    <mergeCell ref="AX827:BH828"/>
    <mergeCell ref="B828:H829"/>
    <mergeCell ref="I828:T829"/>
    <mergeCell ref="V829:AC829"/>
    <mergeCell ref="AX829:BH829"/>
    <mergeCell ref="AX823:BH823"/>
    <mergeCell ref="V824:Y828"/>
    <mergeCell ref="AT824:AW824"/>
    <mergeCell ref="AX824:BH824"/>
    <mergeCell ref="B825:E826"/>
    <mergeCell ref="F825:T826"/>
    <mergeCell ref="AT825:AW825"/>
    <mergeCell ref="AX825:BD825"/>
    <mergeCell ref="BE825:BH825"/>
    <mergeCell ref="AT826:AW826"/>
    <mergeCell ref="B823:E824"/>
    <mergeCell ref="F823:T824"/>
    <mergeCell ref="V823:Y823"/>
    <mergeCell ref="Z823:AQ826"/>
    <mergeCell ref="AS823:AS829"/>
    <mergeCell ref="AT823:AW823"/>
    <mergeCell ref="AE829:AQ829"/>
    <mergeCell ref="B820:N821"/>
    <mergeCell ref="X820:AH821"/>
    <mergeCell ref="AR820:AW820"/>
    <mergeCell ref="AX820:BA820"/>
    <mergeCell ref="BC820:BD820"/>
    <mergeCell ref="BF820:BG820"/>
    <mergeCell ref="BB821:BC821"/>
    <mergeCell ref="BD821:BE821"/>
    <mergeCell ref="BG821:BH821"/>
    <mergeCell ref="J817:L817"/>
    <mergeCell ref="AW817:BB819"/>
    <mergeCell ref="BC817:BH819"/>
    <mergeCell ref="B818:E819"/>
    <mergeCell ref="F818:L818"/>
    <mergeCell ref="M818:X819"/>
    <mergeCell ref="Y818:AE819"/>
    <mergeCell ref="AF818:AM819"/>
    <mergeCell ref="F819:I819"/>
    <mergeCell ref="J819:L819"/>
    <mergeCell ref="AO814:AR819"/>
    <mergeCell ref="AS814:AV819"/>
    <mergeCell ref="F815:I815"/>
    <mergeCell ref="J815:L815"/>
    <mergeCell ref="B816:E817"/>
    <mergeCell ref="F816:L816"/>
    <mergeCell ref="M816:X817"/>
    <mergeCell ref="Y816:AE817"/>
    <mergeCell ref="AF816:AM817"/>
    <mergeCell ref="F817:I817"/>
    <mergeCell ref="Y812:AE813"/>
    <mergeCell ref="AF812:AM813"/>
    <mergeCell ref="F813:I813"/>
    <mergeCell ref="J813:L813"/>
    <mergeCell ref="B814:E815"/>
    <mergeCell ref="F814:L814"/>
    <mergeCell ref="M814:X815"/>
    <mergeCell ref="Y814:AE815"/>
    <mergeCell ref="AF814:AM815"/>
    <mergeCell ref="AS808:AV813"/>
    <mergeCell ref="AW808:AZ813"/>
    <mergeCell ref="BA808:BD813"/>
    <mergeCell ref="BE808:BH813"/>
    <mergeCell ref="B810:E811"/>
    <mergeCell ref="F810:L810"/>
    <mergeCell ref="M810:X811"/>
    <mergeCell ref="Y810:AE811"/>
    <mergeCell ref="AF810:AM811"/>
    <mergeCell ref="F811:I811"/>
    <mergeCell ref="B808:E809"/>
    <mergeCell ref="F808:L809"/>
    <mergeCell ref="M808:X809"/>
    <mergeCell ref="Y808:AE809"/>
    <mergeCell ref="AF808:AM809"/>
    <mergeCell ref="AO808:AR813"/>
    <mergeCell ref="J811:L811"/>
    <mergeCell ref="B812:E813"/>
    <mergeCell ref="F812:L812"/>
    <mergeCell ref="M812:X813"/>
    <mergeCell ref="BC805:BH805"/>
    <mergeCell ref="B806:D806"/>
    <mergeCell ref="E806:Q806"/>
    <mergeCell ref="R806:AB806"/>
    <mergeCell ref="AC806:AE806"/>
    <mergeCell ref="AF806:AK806"/>
    <mergeCell ref="AL806:AQ806"/>
    <mergeCell ref="AR806:AW806"/>
    <mergeCell ref="AX806:BB806"/>
    <mergeCell ref="BC806:BH806"/>
    <mergeCell ref="AR804:AW804"/>
    <mergeCell ref="AX804:BH804"/>
    <mergeCell ref="B805:D805"/>
    <mergeCell ref="E805:Q805"/>
    <mergeCell ref="R805:AB805"/>
    <mergeCell ref="AC805:AE805"/>
    <mergeCell ref="AF805:AK805"/>
    <mergeCell ref="AL805:AQ805"/>
    <mergeCell ref="AR805:AW805"/>
    <mergeCell ref="AX805:BB805"/>
    <mergeCell ref="B804:D804"/>
    <mergeCell ref="E804:Q804"/>
    <mergeCell ref="R804:AB804"/>
    <mergeCell ref="AC804:AE804"/>
    <mergeCell ref="AF804:AK804"/>
    <mergeCell ref="AL804:AQ804"/>
    <mergeCell ref="AR802:AW802"/>
    <mergeCell ref="AX802:BH802"/>
    <mergeCell ref="B803:D803"/>
    <mergeCell ref="E803:Q803"/>
    <mergeCell ref="R803:AB803"/>
    <mergeCell ref="AC803:AE803"/>
    <mergeCell ref="AF803:AK803"/>
    <mergeCell ref="AL803:AQ803"/>
    <mergeCell ref="AR803:AW803"/>
    <mergeCell ref="AX803:BH803"/>
    <mergeCell ref="B802:D802"/>
    <mergeCell ref="E802:Q802"/>
    <mergeCell ref="R802:AB802"/>
    <mergeCell ref="AC802:AE802"/>
    <mergeCell ref="AF802:AK802"/>
    <mergeCell ref="AL802:AQ802"/>
    <mergeCell ref="AR800:AW800"/>
    <mergeCell ref="AX800:BH800"/>
    <mergeCell ref="B801:D801"/>
    <mergeCell ref="E801:Q801"/>
    <mergeCell ref="R801:AB801"/>
    <mergeCell ref="AC801:AE801"/>
    <mergeCell ref="AF801:AK801"/>
    <mergeCell ref="AL801:AQ801"/>
    <mergeCell ref="AR801:AW801"/>
    <mergeCell ref="AX801:BH801"/>
    <mergeCell ref="B800:D800"/>
    <mergeCell ref="E800:Q800"/>
    <mergeCell ref="R800:AB800"/>
    <mergeCell ref="AC800:AE800"/>
    <mergeCell ref="AF800:AK800"/>
    <mergeCell ref="AL800:AQ800"/>
    <mergeCell ref="AR798:AW798"/>
    <mergeCell ref="AX798:BH798"/>
    <mergeCell ref="B799:D799"/>
    <mergeCell ref="E799:Q799"/>
    <mergeCell ref="R799:AB799"/>
    <mergeCell ref="AC799:AE799"/>
    <mergeCell ref="AF799:AK799"/>
    <mergeCell ref="AL799:AQ799"/>
    <mergeCell ref="AR799:AW799"/>
    <mergeCell ref="AX799:BH799"/>
    <mergeCell ref="B798:D798"/>
    <mergeCell ref="E798:Q798"/>
    <mergeCell ref="R798:AB798"/>
    <mergeCell ref="AC798:AE798"/>
    <mergeCell ref="AF798:AK798"/>
    <mergeCell ref="AL798:AQ798"/>
    <mergeCell ref="AR796:AW796"/>
    <mergeCell ref="AX796:BH796"/>
    <mergeCell ref="B797:D797"/>
    <mergeCell ref="E797:Q797"/>
    <mergeCell ref="R797:AB797"/>
    <mergeCell ref="AC797:AE797"/>
    <mergeCell ref="AF797:AK797"/>
    <mergeCell ref="AL797:AQ797"/>
    <mergeCell ref="AR797:AW797"/>
    <mergeCell ref="AX797:BH797"/>
    <mergeCell ref="B796:D796"/>
    <mergeCell ref="E796:Q796"/>
    <mergeCell ref="R796:AB796"/>
    <mergeCell ref="AC796:AE796"/>
    <mergeCell ref="AF796:AK796"/>
    <mergeCell ref="AL796:AQ796"/>
    <mergeCell ref="AR794:AW794"/>
    <mergeCell ref="AX794:BH794"/>
    <mergeCell ref="B795:D795"/>
    <mergeCell ref="E795:Q795"/>
    <mergeCell ref="R795:AB795"/>
    <mergeCell ref="AC795:AE795"/>
    <mergeCell ref="AF795:AK795"/>
    <mergeCell ref="AL795:AQ795"/>
    <mergeCell ref="AR795:AW795"/>
    <mergeCell ref="AX795:BH795"/>
    <mergeCell ref="B794:D794"/>
    <mergeCell ref="E794:Q794"/>
    <mergeCell ref="R794:AB794"/>
    <mergeCell ref="AC794:AE794"/>
    <mergeCell ref="AF794:AK794"/>
    <mergeCell ref="AL794:AQ794"/>
    <mergeCell ref="AR792:AW792"/>
    <mergeCell ref="AX792:BH792"/>
    <mergeCell ref="B793:D793"/>
    <mergeCell ref="E793:Q793"/>
    <mergeCell ref="R793:AB793"/>
    <mergeCell ref="AC793:AE793"/>
    <mergeCell ref="AF793:AK793"/>
    <mergeCell ref="AL793:AQ793"/>
    <mergeCell ref="AR793:AW793"/>
    <mergeCell ref="AX793:BH793"/>
    <mergeCell ref="B792:D792"/>
    <mergeCell ref="E792:Q792"/>
    <mergeCell ref="R792:AB792"/>
    <mergeCell ref="AC792:AE792"/>
    <mergeCell ref="AF792:AK792"/>
    <mergeCell ref="AL792:AQ792"/>
    <mergeCell ref="AX787:BH787"/>
    <mergeCell ref="Z788:AH789"/>
    <mergeCell ref="AI788:AQ789"/>
    <mergeCell ref="AT788:AW790"/>
    <mergeCell ref="AX788:BH789"/>
    <mergeCell ref="B789:H790"/>
    <mergeCell ref="I789:T790"/>
    <mergeCell ref="V790:AC790"/>
    <mergeCell ref="AX790:BH790"/>
    <mergeCell ref="AX784:BH784"/>
    <mergeCell ref="V785:Y789"/>
    <mergeCell ref="AT785:AW785"/>
    <mergeCell ref="AX785:BH785"/>
    <mergeCell ref="B786:E787"/>
    <mergeCell ref="F786:T787"/>
    <mergeCell ref="AT786:AW786"/>
    <mergeCell ref="AX786:BD786"/>
    <mergeCell ref="BE786:BH786"/>
    <mergeCell ref="AT787:AW787"/>
    <mergeCell ref="B784:E785"/>
    <mergeCell ref="F784:T785"/>
    <mergeCell ref="V784:Y784"/>
    <mergeCell ref="Z784:AQ787"/>
    <mergeCell ref="AS784:AS790"/>
    <mergeCell ref="AT784:AW784"/>
    <mergeCell ref="AE790:AQ790"/>
    <mergeCell ref="B781:N782"/>
    <mergeCell ref="X781:AH782"/>
    <mergeCell ref="AR781:AW781"/>
    <mergeCell ref="AX781:BA781"/>
    <mergeCell ref="BC781:BD781"/>
    <mergeCell ref="BF781:BG781"/>
    <mergeCell ref="BB782:BC782"/>
    <mergeCell ref="BD782:BE782"/>
    <mergeCell ref="BG782:BH782"/>
    <mergeCell ref="J778:L778"/>
    <mergeCell ref="AW778:BB780"/>
    <mergeCell ref="BC778:BH780"/>
    <mergeCell ref="B779:E780"/>
    <mergeCell ref="F779:L779"/>
    <mergeCell ref="M779:X780"/>
    <mergeCell ref="Y779:AE780"/>
    <mergeCell ref="AF779:AM780"/>
    <mergeCell ref="F780:I780"/>
    <mergeCell ref="J780:L780"/>
    <mergeCell ref="AO775:AR780"/>
    <mergeCell ref="AS775:AV780"/>
    <mergeCell ref="F776:I776"/>
    <mergeCell ref="J776:L776"/>
    <mergeCell ref="B777:E778"/>
    <mergeCell ref="F777:L777"/>
    <mergeCell ref="M777:X778"/>
    <mergeCell ref="Y777:AE778"/>
    <mergeCell ref="AF777:AM778"/>
    <mergeCell ref="F778:I778"/>
    <mergeCell ref="Y773:AE774"/>
    <mergeCell ref="AF773:AM774"/>
    <mergeCell ref="F774:I774"/>
    <mergeCell ref="J774:L774"/>
    <mergeCell ref="B775:E776"/>
    <mergeCell ref="F775:L775"/>
    <mergeCell ref="M775:X776"/>
    <mergeCell ref="Y775:AE776"/>
    <mergeCell ref="AF775:AM776"/>
    <mergeCell ref="AS769:AV774"/>
    <mergeCell ref="AW769:AZ774"/>
    <mergeCell ref="BA769:BD774"/>
    <mergeCell ref="BE769:BH774"/>
    <mergeCell ref="B771:E772"/>
    <mergeCell ref="F771:L771"/>
    <mergeCell ref="M771:X772"/>
    <mergeCell ref="Y771:AE772"/>
    <mergeCell ref="AF771:AM772"/>
    <mergeCell ref="F772:I772"/>
    <mergeCell ref="B769:E770"/>
    <mergeCell ref="F769:L770"/>
    <mergeCell ref="M769:X770"/>
    <mergeCell ref="Y769:AE770"/>
    <mergeCell ref="AF769:AM770"/>
    <mergeCell ref="AO769:AR774"/>
    <mergeCell ref="J772:L772"/>
    <mergeCell ref="B773:E774"/>
    <mergeCell ref="F773:L773"/>
    <mergeCell ref="M773:X774"/>
    <mergeCell ref="BC766:BH766"/>
    <mergeCell ref="B767:D767"/>
    <mergeCell ref="E767:Q767"/>
    <mergeCell ref="R767:AB767"/>
    <mergeCell ref="AC767:AE767"/>
    <mergeCell ref="AF767:AK767"/>
    <mergeCell ref="AL767:AQ767"/>
    <mergeCell ref="AR767:AW767"/>
    <mergeCell ref="AX767:BB767"/>
    <mergeCell ref="BC767:BH767"/>
    <mergeCell ref="AR765:AW765"/>
    <mergeCell ref="AX765:BH765"/>
    <mergeCell ref="B766:D766"/>
    <mergeCell ref="E766:Q766"/>
    <mergeCell ref="R766:AB766"/>
    <mergeCell ref="AC766:AE766"/>
    <mergeCell ref="AF766:AK766"/>
    <mergeCell ref="AL766:AQ766"/>
    <mergeCell ref="AR766:AW766"/>
    <mergeCell ref="AX766:BB766"/>
    <mergeCell ref="B765:D765"/>
    <mergeCell ref="E765:Q765"/>
    <mergeCell ref="R765:AB765"/>
    <mergeCell ref="AC765:AE765"/>
    <mergeCell ref="AF765:AK765"/>
    <mergeCell ref="AL765:AQ765"/>
    <mergeCell ref="AR763:AW763"/>
    <mergeCell ref="AX763:BH763"/>
    <mergeCell ref="B764:D764"/>
    <mergeCell ref="E764:Q764"/>
    <mergeCell ref="R764:AB764"/>
    <mergeCell ref="AC764:AE764"/>
    <mergeCell ref="AF764:AK764"/>
    <mergeCell ref="AL764:AQ764"/>
    <mergeCell ref="AR764:AW764"/>
    <mergeCell ref="AX764:BH764"/>
    <mergeCell ref="B763:D763"/>
    <mergeCell ref="E763:Q763"/>
    <mergeCell ref="R763:AB763"/>
    <mergeCell ref="AC763:AE763"/>
    <mergeCell ref="AF763:AK763"/>
    <mergeCell ref="AL763:AQ763"/>
    <mergeCell ref="AR761:AW761"/>
    <mergeCell ref="AX761:BH761"/>
    <mergeCell ref="B762:D762"/>
    <mergeCell ref="E762:Q762"/>
    <mergeCell ref="R762:AB762"/>
    <mergeCell ref="AC762:AE762"/>
    <mergeCell ref="AF762:AK762"/>
    <mergeCell ref="AL762:AQ762"/>
    <mergeCell ref="AR762:AW762"/>
    <mergeCell ref="AX762:BH762"/>
    <mergeCell ref="B761:D761"/>
    <mergeCell ref="E761:Q761"/>
    <mergeCell ref="R761:AB761"/>
    <mergeCell ref="AC761:AE761"/>
    <mergeCell ref="AF761:AK761"/>
    <mergeCell ref="AL761:AQ761"/>
    <mergeCell ref="AR759:AW759"/>
    <mergeCell ref="AX759:BH759"/>
    <mergeCell ref="B760:D760"/>
    <mergeCell ref="E760:Q760"/>
    <mergeCell ref="R760:AB760"/>
    <mergeCell ref="AC760:AE760"/>
    <mergeCell ref="AF760:AK760"/>
    <mergeCell ref="AL760:AQ760"/>
    <mergeCell ref="AR760:AW760"/>
    <mergeCell ref="AX760:BH760"/>
    <mergeCell ref="B759:D759"/>
    <mergeCell ref="E759:Q759"/>
    <mergeCell ref="R759:AB759"/>
    <mergeCell ref="AC759:AE759"/>
    <mergeCell ref="AF759:AK759"/>
    <mergeCell ref="AL759:AQ759"/>
    <mergeCell ref="AR757:AW757"/>
    <mergeCell ref="AX757:BH757"/>
    <mergeCell ref="B758:D758"/>
    <mergeCell ref="E758:Q758"/>
    <mergeCell ref="R758:AB758"/>
    <mergeCell ref="AC758:AE758"/>
    <mergeCell ref="AF758:AK758"/>
    <mergeCell ref="AL758:AQ758"/>
    <mergeCell ref="AR758:AW758"/>
    <mergeCell ref="AX758:BH758"/>
    <mergeCell ref="B757:D757"/>
    <mergeCell ref="E757:Q757"/>
    <mergeCell ref="R757:AB757"/>
    <mergeCell ref="AC757:AE757"/>
    <mergeCell ref="AF757:AK757"/>
    <mergeCell ref="AL757:AQ757"/>
    <mergeCell ref="AR755:AW755"/>
    <mergeCell ref="AX755:BH755"/>
    <mergeCell ref="B756:D756"/>
    <mergeCell ref="E756:Q756"/>
    <mergeCell ref="R756:AB756"/>
    <mergeCell ref="AC756:AE756"/>
    <mergeCell ref="AF756:AK756"/>
    <mergeCell ref="AL756:AQ756"/>
    <mergeCell ref="AR756:AW756"/>
    <mergeCell ref="AX756:BH756"/>
    <mergeCell ref="B755:D755"/>
    <mergeCell ref="E755:Q755"/>
    <mergeCell ref="R755:AB755"/>
    <mergeCell ref="AC755:AE755"/>
    <mergeCell ref="AF755:AK755"/>
    <mergeCell ref="AL755:AQ755"/>
    <mergeCell ref="AR753:AW753"/>
    <mergeCell ref="AX753:BH753"/>
    <mergeCell ref="B754:D754"/>
    <mergeCell ref="E754:Q754"/>
    <mergeCell ref="R754:AB754"/>
    <mergeCell ref="AC754:AE754"/>
    <mergeCell ref="AF754:AK754"/>
    <mergeCell ref="AL754:AQ754"/>
    <mergeCell ref="AR754:AW754"/>
    <mergeCell ref="AX754:BH754"/>
    <mergeCell ref="B753:D753"/>
    <mergeCell ref="E753:Q753"/>
    <mergeCell ref="R753:AB753"/>
    <mergeCell ref="AC753:AE753"/>
    <mergeCell ref="AF753:AK753"/>
    <mergeCell ref="AL753:AQ753"/>
    <mergeCell ref="AX748:BH748"/>
    <mergeCell ref="Z749:AH750"/>
    <mergeCell ref="AI749:AQ750"/>
    <mergeCell ref="AT749:AW751"/>
    <mergeCell ref="AX749:BH750"/>
    <mergeCell ref="B750:H751"/>
    <mergeCell ref="I750:T751"/>
    <mergeCell ref="V751:AC751"/>
    <mergeCell ref="AX751:BH751"/>
    <mergeCell ref="AX745:BH745"/>
    <mergeCell ref="V746:Y750"/>
    <mergeCell ref="AT746:AW746"/>
    <mergeCell ref="AX746:BH746"/>
    <mergeCell ref="B747:E748"/>
    <mergeCell ref="F747:T748"/>
    <mergeCell ref="AT747:AW747"/>
    <mergeCell ref="AX747:BD747"/>
    <mergeCell ref="BE747:BH747"/>
    <mergeCell ref="AT748:AW748"/>
    <mergeCell ref="B745:E746"/>
    <mergeCell ref="F745:T746"/>
    <mergeCell ref="V745:Y745"/>
    <mergeCell ref="Z745:AQ748"/>
    <mergeCell ref="AS745:AS751"/>
    <mergeCell ref="AT745:AW745"/>
    <mergeCell ref="AE751:AQ751"/>
    <mergeCell ref="B742:N743"/>
    <mergeCell ref="X742:AH743"/>
    <mergeCell ref="AR742:AW742"/>
    <mergeCell ref="AX742:BA742"/>
    <mergeCell ref="BC742:BD742"/>
    <mergeCell ref="BF742:BG742"/>
    <mergeCell ref="BB743:BC743"/>
    <mergeCell ref="BD743:BE743"/>
    <mergeCell ref="BG743:BH743"/>
    <mergeCell ref="J739:L739"/>
    <mergeCell ref="AW739:BB741"/>
    <mergeCell ref="BC739:BH741"/>
    <mergeCell ref="B740:E741"/>
    <mergeCell ref="F740:L740"/>
    <mergeCell ref="M740:X741"/>
    <mergeCell ref="Y740:AE741"/>
    <mergeCell ref="AF740:AM741"/>
    <mergeCell ref="F741:I741"/>
    <mergeCell ref="J741:L741"/>
    <mergeCell ref="AO736:AR741"/>
    <mergeCell ref="AS736:AV741"/>
    <mergeCell ref="F737:I737"/>
    <mergeCell ref="J737:L737"/>
    <mergeCell ref="B738:E739"/>
    <mergeCell ref="F738:L738"/>
    <mergeCell ref="M738:X739"/>
    <mergeCell ref="Y738:AE739"/>
    <mergeCell ref="AF738:AM739"/>
    <mergeCell ref="F739:I739"/>
    <mergeCell ref="Y734:AE735"/>
    <mergeCell ref="AF734:AM735"/>
    <mergeCell ref="F735:I735"/>
    <mergeCell ref="J735:L735"/>
    <mergeCell ref="B736:E737"/>
    <mergeCell ref="F736:L736"/>
    <mergeCell ref="M736:X737"/>
    <mergeCell ref="Y736:AE737"/>
    <mergeCell ref="AF736:AM737"/>
    <mergeCell ref="AS730:AV735"/>
    <mergeCell ref="AW730:AZ735"/>
    <mergeCell ref="BA730:BD735"/>
    <mergeCell ref="BE730:BH735"/>
    <mergeCell ref="B732:E733"/>
    <mergeCell ref="F732:L732"/>
    <mergeCell ref="M732:X733"/>
    <mergeCell ref="Y732:AE733"/>
    <mergeCell ref="AF732:AM733"/>
    <mergeCell ref="F733:I733"/>
    <mergeCell ref="B730:E731"/>
    <mergeCell ref="F730:L731"/>
    <mergeCell ref="M730:X731"/>
    <mergeCell ref="Y730:AE731"/>
    <mergeCell ref="AF730:AM731"/>
    <mergeCell ref="AO730:AR735"/>
    <mergeCell ref="J733:L733"/>
    <mergeCell ref="B734:E735"/>
    <mergeCell ref="F734:L734"/>
    <mergeCell ref="M734:X735"/>
    <mergeCell ref="BC727:BH727"/>
    <mergeCell ref="B728:D728"/>
    <mergeCell ref="E728:Q728"/>
    <mergeCell ref="R728:AB728"/>
    <mergeCell ref="AC728:AE728"/>
    <mergeCell ref="AF728:AK728"/>
    <mergeCell ref="AL728:AQ728"/>
    <mergeCell ref="AR728:AW728"/>
    <mergeCell ref="AX728:BB728"/>
    <mergeCell ref="BC728:BH728"/>
    <mergeCell ref="AR726:AW726"/>
    <mergeCell ref="AX726:BH726"/>
    <mergeCell ref="B727:D727"/>
    <mergeCell ref="E727:Q727"/>
    <mergeCell ref="R727:AB727"/>
    <mergeCell ref="AC727:AE727"/>
    <mergeCell ref="AF727:AK727"/>
    <mergeCell ref="AL727:AQ727"/>
    <mergeCell ref="AR727:AW727"/>
    <mergeCell ref="AX727:BB727"/>
    <mergeCell ref="B726:D726"/>
    <mergeCell ref="E726:Q726"/>
    <mergeCell ref="R726:AB726"/>
    <mergeCell ref="AC726:AE726"/>
    <mergeCell ref="AF726:AK726"/>
    <mergeCell ref="AL726:AQ726"/>
    <mergeCell ref="AR724:AW724"/>
    <mergeCell ref="AX724:BH724"/>
    <mergeCell ref="B725:D725"/>
    <mergeCell ref="E725:Q725"/>
    <mergeCell ref="R725:AB725"/>
    <mergeCell ref="AC725:AE725"/>
    <mergeCell ref="AF725:AK725"/>
    <mergeCell ref="AL725:AQ725"/>
    <mergeCell ref="AR725:AW725"/>
    <mergeCell ref="AX725:BH725"/>
    <mergeCell ref="B724:D724"/>
    <mergeCell ref="E724:Q724"/>
    <mergeCell ref="R724:AB724"/>
    <mergeCell ref="AC724:AE724"/>
    <mergeCell ref="AF724:AK724"/>
    <mergeCell ref="AL724:AQ724"/>
    <mergeCell ref="AR722:AW722"/>
    <mergeCell ref="AX722:BH722"/>
    <mergeCell ref="B723:D723"/>
    <mergeCell ref="E723:Q723"/>
    <mergeCell ref="R723:AB723"/>
    <mergeCell ref="AC723:AE723"/>
    <mergeCell ref="AF723:AK723"/>
    <mergeCell ref="AL723:AQ723"/>
    <mergeCell ref="AR723:AW723"/>
    <mergeCell ref="AX723:BH723"/>
    <mergeCell ref="B722:D722"/>
    <mergeCell ref="E722:Q722"/>
    <mergeCell ref="R722:AB722"/>
    <mergeCell ref="AC722:AE722"/>
    <mergeCell ref="AF722:AK722"/>
    <mergeCell ref="AL722:AQ722"/>
    <mergeCell ref="AR720:AW720"/>
    <mergeCell ref="AX720:BH720"/>
    <mergeCell ref="B721:D721"/>
    <mergeCell ref="E721:Q721"/>
    <mergeCell ref="R721:AB721"/>
    <mergeCell ref="AC721:AE721"/>
    <mergeCell ref="AF721:AK721"/>
    <mergeCell ref="AL721:AQ721"/>
    <mergeCell ref="AR721:AW721"/>
    <mergeCell ref="AX721:BH721"/>
    <mergeCell ref="B720:D720"/>
    <mergeCell ref="E720:Q720"/>
    <mergeCell ref="R720:AB720"/>
    <mergeCell ref="AC720:AE720"/>
    <mergeCell ref="AF720:AK720"/>
    <mergeCell ref="AL720:AQ720"/>
    <mergeCell ref="AR718:AW718"/>
    <mergeCell ref="AX718:BH718"/>
    <mergeCell ref="B719:D719"/>
    <mergeCell ref="E719:Q719"/>
    <mergeCell ref="R719:AB719"/>
    <mergeCell ref="AC719:AE719"/>
    <mergeCell ref="AF719:AK719"/>
    <mergeCell ref="AL719:AQ719"/>
    <mergeCell ref="AR719:AW719"/>
    <mergeCell ref="AX719:BH719"/>
    <mergeCell ref="B718:D718"/>
    <mergeCell ref="E718:Q718"/>
    <mergeCell ref="R718:AB718"/>
    <mergeCell ref="AC718:AE718"/>
    <mergeCell ref="AF718:AK718"/>
    <mergeCell ref="AL718:AQ718"/>
    <mergeCell ref="AR716:AW716"/>
    <mergeCell ref="AX716:BH716"/>
    <mergeCell ref="B717:D717"/>
    <mergeCell ref="E717:Q717"/>
    <mergeCell ref="R717:AB717"/>
    <mergeCell ref="AC717:AE717"/>
    <mergeCell ref="AF717:AK717"/>
    <mergeCell ref="AL717:AQ717"/>
    <mergeCell ref="AR717:AW717"/>
    <mergeCell ref="AX717:BH717"/>
    <mergeCell ref="B716:D716"/>
    <mergeCell ref="E716:Q716"/>
    <mergeCell ref="R716:AB716"/>
    <mergeCell ref="AC716:AE716"/>
    <mergeCell ref="AF716:AK716"/>
    <mergeCell ref="AL716:AQ716"/>
    <mergeCell ref="AR714:AW714"/>
    <mergeCell ref="AX714:BH714"/>
    <mergeCell ref="B715:D715"/>
    <mergeCell ref="E715:Q715"/>
    <mergeCell ref="R715:AB715"/>
    <mergeCell ref="AC715:AE715"/>
    <mergeCell ref="AF715:AK715"/>
    <mergeCell ref="AL715:AQ715"/>
    <mergeCell ref="AR715:AW715"/>
    <mergeCell ref="AX715:BH715"/>
    <mergeCell ref="B714:D714"/>
    <mergeCell ref="E714:Q714"/>
    <mergeCell ref="R714:AB714"/>
    <mergeCell ref="AC714:AE714"/>
    <mergeCell ref="AF714:AK714"/>
    <mergeCell ref="AL714:AQ714"/>
    <mergeCell ref="AX709:BH709"/>
    <mergeCell ref="Z710:AH711"/>
    <mergeCell ref="AI710:AQ711"/>
    <mergeCell ref="AT710:AW712"/>
    <mergeCell ref="AX710:BH711"/>
    <mergeCell ref="B711:H712"/>
    <mergeCell ref="I711:T712"/>
    <mergeCell ref="V712:AC712"/>
    <mergeCell ref="AX712:BH712"/>
    <mergeCell ref="AX706:BH706"/>
    <mergeCell ref="V707:Y711"/>
    <mergeCell ref="AT707:AW707"/>
    <mergeCell ref="AX707:BH707"/>
    <mergeCell ref="B708:E709"/>
    <mergeCell ref="F708:T709"/>
    <mergeCell ref="AT708:AW708"/>
    <mergeCell ref="AX708:BD708"/>
    <mergeCell ref="BE708:BH708"/>
    <mergeCell ref="AT709:AW709"/>
    <mergeCell ref="B706:E707"/>
    <mergeCell ref="F706:T707"/>
    <mergeCell ref="V706:Y706"/>
    <mergeCell ref="Z706:AQ709"/>
    <mergeCell ref="AS706:AS712"/>
    <mergeCell ref="AT706:AW706"/>
    <mergeCell ref="AE712:AQ712"/>
    <mergeCell ref="B703:N704"/>
    <mergeCell ref="X703:AH704"/>
    <mergeCell ref="AR703:AW703"/>
    <mergeCell ref="AX703:BA703"/>
    <mergeCell ref="BC703:BD703"/>
    <mergeCell ref="BF703:BG703"/>
    <mergeCell ref="BB704:BC704"/>
    <mergeCell ref="BD704:BE704"/>
    <mergeCell ref="BG704:BH704"/>
    <mergeCell ref="J700:L700"/>
    <mergeCell ref="AW700:BB702"/>
    <mergeCell ref="BC700:BH702"/>
    <mergeCell ref="B701:E702"/>
    <mergeCell ref="F701:L701"/>
    <mergeCell ref="M701:X702"/>
    <mergeCell ref="Y701:AE702"/>
    <mergeCell ref="AF701:AM702"/>
    <mergeCell ref="F702:I702"/>
    <mergeCell ref="J702:L702"/>
    <mergeCell ref="AO697:AR702"/>
    <mergeCell ref="AS697:AV702"/>
    <mergeCell ref="F698:I698"/>
    <mergeCell ref="J698:L698"/>
    <mergeCell ref="B699:E700"/>
    <mergeCell ref="F699:L699"/>
    <mergeCell ref="M699:X700"/>
    <mergeCell ref="Y699:AE700"/>
    <mergeCell ref="AF699:AM700"/>
    <mergeCell ref="F700:I700"/>
    <mergeCell ref="Y695:AE696"/>
    <mergeCell ref="AF695:AM696"/>
    <mergeCell ref="F696:I696"/>
    <mergeCell ref="J696:L696"/>
    <mergeCell ref="B697:E698"/>
    <mergeCell ref="F697:L697"/>
    <mergeCell ref="M697:X698"/>
    <mergeCell ref="Y697:AE698"/>
    <mergeCell ref="AF697:AM698"/>
    <mergeCell ref="AS691:AV696"/>
    <mergeCell ref="AW691:AZ696"/>
    <mergeCell ref="BA691:BD696"/>
    <mergeCell ref="BE691:BH696"/>
    <mergeCell ref="B693:E694"/>
    <mergeCell ref="F693:L693"/>
    <mergeCell ref="M693:X694"/>
    <mergeCell ref="Y693:AE694"/>
    <mergeCell ref="AF693:AM694"/>
    <mergeCell ref="F694:I694"/>
    <mergeCell ref="B691:E692"/>
    <mergeCell ref="F691:L692"/>
    <mergeCell ref="M691:X692"/>
    <mergeCell ref="Y691:AE692"/>
    <mergeCell ref="AF691:AM692"/>
    <mergeCell ref="AO691:AR696"/>
    <mergeCell ref="J694:L694"/>
    <mergeCell ref="B695:E696"/>
    <mergeCell ref="F695:L695"/>
    <mergeCell ref="M695:X696"/>
    <mergeCell ref="BC688:BH688"/>
    <mergeCell ref="B689:D689"/>
    <mergeCell ref="E689:Q689"/>
    <mergeCell ref="R689:AB689"/>
    <mergeCell ref="AC689:AE689"/>
    <mergeCell ref="AF689:AK689"/>
    <mergeCell ref="AL689:AQ689"/>
    <mergeCell ref="AR689:AW689"/>
    <mergeCell ref="AX689:BB689"/>
    <mergeCell ref="BC689:BH689"/>
    <mergeCell ref="AR687:AW687"/>
    <mergeCell ref="AX687:BH687"/>
    <mergeCell ref="B688:D688"/>
    <mergeCell ref="E688:Q688"/>
    <mergeCell ref="R688:AB688"/>
    <mergeCell ref="AC688:AE688"/>
    <mergeCell ref="AF688:AK688"/>
    <mergeCell ref="AL688:AQ688"/>
    <mergeCell ref="AR688:AW688"/>
    <mergeCell ref="AX688:BB688"/>
    <mergeCell ref="B687:D687"/>
    <mergeCell ref="E687:Q687"/>
    <mergeCell ref="R687:AB687"/>
    <mergeCell ref="AC687:AE687"/>
    <mergeCell ref="AF687:AK687"/>
    <mergeCell ref="AL687:AQ687"/>
    <mergeCell ref="AR685:AW685"/>
    <mergeCell ref="AX685:BH685"/>
    <mergeCell ref="B686:D686"/>
    <mergeCell ref="E686:Q686"/>
    <mergeCell ref="R686:AB686"/>
    <mergeCell ref="AC686:AE686"/>
    <mergeCell ref="AF686:AK686"/>
    <mergeCell ref="AL686:AQ686"/>
    <mergeCell ref="AR686:AW686"/>
    <mergeCell ref="AX686:BH686"/>
    <mergeCell ref="B685:D685"/>
    <mergeCell ref="E685:Q685"/>
    <mergeCell ref="R685:AB685"/>
    <mergeCell ref="AC685:AE685"/>
    <mergeCell ref="AF685:AK685"/>
    <mergeCell ref="AL685:AQ685"/>
    <mergeCell ref="AR683:AW683"/>
    <mergeCell ref="AX683:BH683"/>
    <mergeCell ref="B684:D684"/>
    <mergeCell ref="E684:Q684"/>
    <mergeCell ref="R684:AB684"/>
    <mergeCell ref="AC684:AE684"/>
    <mergeCell ref="AF684:AK684"/>
    <mergeCell ref="AL684:AQ684"/>
    <mergeCell ref="AR684:AW684"/>
    <mergeCell ref="AX684:BH684"/>
    <mergeCell ref="B683:D683"/>
    <mergeCell ref="E683:Q683"/>
    <mergeCell ref="R683:AB683"/>
    <mergeCell ref="AC683:AE683"/>
    <mergeCell ref="AF683:AK683"/>
    <mergeCell ref="AL683:AQ683"/>
    <mergeCell ref="AR681:AW681"/>
    <mergeCell ref="AX681:BH681"/>
    <mergeCell ref="B682:D682"/>
    <mergeCell ref="E682:Q682"/>
    <mergeCell ref="R682:AB682"/>
    <mergeCell ref="AC682:AE682"/>
    <mergeCell ref="AF682:AK682"/>
    <mergeCell ref="AL682:AQ682"/>
    <mergeCell ref="AR682:AW682"/>
    <mergeCell ref="AX682:BH682"/>
    <mergeCell ref="B681:D681"/>
    <mergeCell ref="E681:Q681"/>
    <mergeCell ref="R681:AB681"/>
    <mergeCell ref="AC681:AE681"/>
    <mergeCell ref="AF681:AK681"/>
    <mergeCell ref="AL681:AQ681"/>
    <mergeCell ref="AR679:AW679"/>
    <mergeCell ref="AX679:BH679"/>
    <mergeCell ref="B680:D680"/>
    <mergeCell ref="E680:Q680"/>
    <mergeCell ref="R680:AB680"/>
    <mergeCell ref="AC680:AE680"/>
    <mergeCell ref="AF680:AK680"/>
    <mergeCell ref="AL680:AQ680"/>
    <mergeCell ref="AR680:AW680"/>
    <mergeCell ref="AX680:BH680"/>
    <mergeCell ref="B679:D679"/>
    <mergeCell ref="E679:Q679"/>
    <mergeCell ref="R679:AB679"/>
    <mergeCell ref="AC679:AE679"/>
    <mergeCell ref="AF679:AK679"/>
    <mergeCell ref="AL679:AQ679"/>
    <mergeCell ref="AR677:AW677"/>
    <mergeCell ref="AX677:BH677"/>
    <mergeCell ref="B678:D678"/>
    <mergeCell ref="E678:Q678"/>
    <mergeCell ref="R678:AB678"/>
    <mergeCell ref="AC678:AE678"/>
    <mergeCell ref="AF678:AK678"/>
    <mergeCell ref="AL678:AQ678"/>
    <mergeCell ref="AR678:AW678"/>
    <mergeCell ref="AX678:BH678"/>
    <mergeCell ref="B677:D677"/>
    <mergeCell ref="E677:Q677"/>
    <mergeCell ref="R677:AB677"/>
    <mergeCell ref="AC677:AE677"/>
    <mergeCell ref="AF677:AK677"/>
    <mergeCell ref="AL677:AQ677"/>
    <mergeCell ref="AR675:AW675"/>
    <mergeCell ref="AX675:BH675"/>
    <mergeCell ref="B676:D676"/>
    <mergeCell ref="E676:Q676"/>
    <mergeCell ref="R676:AB676"/>
    <mergeCell ref="AC676:AE676"/>
    <mergeCell ref="AF676:AK676"/>
    <mergeCell ref="AL676:AQ676"/>
    <mergeCell ref="AR676:AW676"/>
    <mergeCell ref="AX676:BH676"/>
    <mergeCell ref="B675:D675"/>
    <mergeCell ref="E675:Q675"/>
    <mergeCell ref="R675:AB675"/>
    <mergeCell ref="AC675:AE675"/>
    <mergeCell ref="AF675:AK675"/>
    <mergeCell ref="AL675:AQ675"/>
    <mergeCell ref="AX670:BH670"/>
    <mergeCell ref="Z671:AH672"/>
    <mergeCell ref="AI671:AQ672"/>
    <mergeCell ref="AT671:AW673"/>
    <mergeCell ref="AX671:BH672"/>
    <mergeCell ref="B672:H673"/>
    <mergeCell ref="I672:T673"/>
    <mergeCell ref="V673:AC673"/>
    <mergeCell ref="AX673:BH673"/>
    <mergeCell ref="AX667:BH667"/>
    <mergeCell ref="V668:Y672"/>
    <mergeCell ref="AT668:AW668"/>
    <mergeCell ref="AX668:BH668"/>
    <mergeCell ref="B669:E670"/>
    <mergeCell ref="F669:T670"/>
    <mergeCell ref="AT669:AW669"/>
    <mergeCell ref="AX669:BD669"/>
    <mergeCell ref="BE669:BH669"/>
    <mergeCell ref="AT670:AW670"/>
    <mergeCell ref="B667:E668"/>
    <mergeCell ref="F667:T668"/>
    <mergeCell ref="V667:Y667"/>
    <mergeCell ref="Z667:AQ670"/>
    <mergeCell ref="AS667:AS673"/>
    <mergeCell ref="AT667:AW667"/>
    <mergeCell ref="AE673:AQ673"/>
    <mergeCell ref="B664:N665"/>
    <mergeCell ref="X664:AH665"/>
    <mergeCell ref="AR664:AW664"/>
    <mergeCell ref="AX664:BA664"/>
    <mergeCell ref="BC664:BD664"/>
    <mergeCell ref="BF664:BG664"/>
    <mergeCell ref="BB665:BC665"/>
    <mergeCell ref="BD665:BE665"/>
    <mergeCell ref="BG665:BH665"/>
    <mergeCell ref="J661:L661"/>
    <mergeCell ref="AW661:BB663"/>
    <mergeCell ref="BC661:BH663"/>
    <mergeCell ref="B662:E663"/>
    <mergeCell ref="F662:L662"/>
    <mergeCell ref="M662:X663"/>
    <mergeCell ref="Y662:AE663"/>
    <mergeCell ref="AF662:AM663"/>
    <mergeCell ref="F663:I663"/>
    <mergeCell ref="J663:L663"/>
    <mergeCell ref="AO658:AR663"/>
    <mergeCell ref="AS658:AV663"/>
    <mergeCell ref="F659:I659"/>
    <mergeCell ref="J659:L659"/>
    <mergeCell ref="B660:E661"/>
    <mergeCell ref="F660:L660"/>
    <mergeCell ref="M660:X661"/>
    <mergeCell ref="Y660:AE661"/>
    <mergeCell ref="AF660:AM661"/>
    <mergeCell ref="F661:I661"/>
    <mergeCell ref="Y656:AE657"/>
    <mergeCell ref="AF656:AM657"/>
    <mergeCell ref="F657:I657"/>
    <mergeCell ref="J657:L657"/>
    <mergeCell ref="B658:E659"/>
    <mergeCell ref="F658:L658"/>
    <mergeCell ref="M658:X659"/>
    <mergeCell ref="Y658:AE659"/>
    <mergeCell ref="AF658:AM659"/>
    <mergeCell ref="AS652:AV657"/>
    <mergeCell ref="AW652:AZ657"/>
    <mergeCell ref="BA652:BD657"/>
    <mergeCell ref="BE652:BH657"/>
    <mergeCell ref="B654:E655"/>
    <mergeCell ref="F654:L654"/>
    <mergeCell ref="M654:X655"/>
    <mergeCell ref="Y654:AE655"/>
    <mergeCell ref="AF654:AM655"/>
    <mergeCell ref="F655:I655"/>
    <mergeCell ref="B652:E653"/>
    <mergeCell ref="F652:L653"/>
    <mergeCell ref="M652:X653"/>
    <mergeCell ref="Y652:AE653"/>
    <mergeCell ref="AF652:AM653"/>
    <mergeCell ref="AO652:AR657"/>
    <mergeCell ref="J655:L655"/>
    <mergeCell ref="B656:E657"/>
    <mergeCell ref="F656:L656"/>
    <mergeCell ref="M656:X657"/>
    <mergeCell ref="BC649:BH649"/>
    <mergeCell ref="B650:D650"/>
    <mergeCell ref="E650:Q650"/>
    <mergeCell ref="R650:AB650"/>
    <mergeCell ref="AC650:AE650"/>
    <mergeCell ref="AF650:AK650"/>
    <mergeCell ref="AL650:AQ650"/>
    <mergeCell ref="AR650:AW650"/>
    <mergeCell ref="AX650:BB650"/>
    <mergeCell ref="BC650:BH650"/>
    <mergeCell ref="AR648:AW648"/>
    <mergeCell ref="AX648:BH648"/>
    <mergeCell ref="B649:D649"/>
    <mergeCell ref="E649:Q649"/>
    <mergeCell ref="R649:AB649"/>
    <mergeCell ref="AC649:AE649"/>
    <mergeCell ref="AF649:AK649"/>
    <mergeCell ref="AL649:AQ649"/>
    <mergeCell ref="AR649:AW649"/>
    <mergeCell ref="AX649:BB649"/>
    <mergeCell ref="B648:D648"/>
    <mergeCell ref="E648:Q648"/>
    <mergeCell ref="R648:AB648"/>
    <mergeCell ref="AC648:AE648"/>
    <mergeCell ref="AF648:AK648"/>
    <mergeCell ref="AL648:AQ648"/>
    <mergeCell ref="AR646:AW646"/>
    <mergeCell ref="AX646:BH646"/>
    <mergeCell ref="B647:D647"/>
    <mergeCell ref="E647:Q647"/>
    <mergeCell ref="R647:AB647"/>
    <mergeCell ref="AC647:AE647"/>
    <mergeCell ref="AF647:AK647"/>
    <mergeCell ref="AL647:AQ647"/>
    <mergeCell ref="AR647:AW647"/>
    <mergeCell ref="AX647:BH647"/>
    <mergeCell ref="B646:D646"/>
    <mergeCell ref="E646:Q646"/>
    <mergeCell ref="R646:AB646"/>
    <mergeCell ref="AC646:AE646"/>
    <mergeCell ref="AF646:AK646"/>
    <mergeCell ref="AL646:AQ646"/>
    <mergeCell ref="AR644:AW644"/>
    <mergeCell ref="AX644:BH644"/>
    <mergeCell ref="B645:D645"/>
    <mergeCell ref="E645:Q645"/>
    <mergeCell ref="R645:AB645"/>
    <mergeCell ref="AC645:AE645"/>
    <mergeCell ref="AF645:AK645"/>
    <mergeCell ref="AL645:AQ645"/>
    <mergeCell ref="AR645:AW645"/>
    <mergeCell ref="AX645:BH645"/>
    <mergeCell ref="B644:D644"/>
    <mergeCell ref="E644:Q644"/>
    <mergeCell ref="R644:AB644"/>
    <mergeCell ref="AC644:AE644"/>
    <mergeCell ref="AF644:AK644"/>
    <mergeCell ref="AL644:AQ644"/>
    <mergeCell ref="AR642:AW642"/>
    <mergeCell ref="AX642:BH642"/>
    <mergeCell ref="B643:D643"/>
    <mergeCell ref="E643:Q643"/>
    <mergeCell ref="R643:AB643"/>
    <mergeCell ref="AC643:AE643"/>
    <mergeCell ref="AF643:AK643"/>
    <mergeCell ref="AL643:AQ643"/>
    <mergeCell ref="AR643:AW643"/>
    <mergeCell ref="AX643:BH643"/>
    <mergeCell ref="B642:D642"/>
    <mergeCell ref="E642:Q642"/>
    <mergeCell ref="R642:AB642"/>
    <mergeCell ref="AC642:AE642"/>
    <mergeCell ref="AF642:AK642"/>
    <mergeCell ref="AL642:AQ642"/>
    <mergeCell ref="AR640:AW640"/>
    <mergeCell ref="AX640:BH640"/>
    <mergeCell ref="B641:D641"/>
    <mergeCell ref="E641:Q641"/>
    <mergeCell ref="R641:AB641"/>
    <mergeCell ref="AC641:AE641"/>
    <mergeCell ref="AF641:AK641"/>
    <mergeCell ref="AL641:AQ641"/>
    <mergeCell ref="AR641:AW641"/>
    <mergeCell ref="AX641:BH641"/>
    <mergeCell ref="B640:D640"/>
    <mergeCell ref="E640:Q640"/>
    <mergeCell ref="R640:AB640"/>
    <mergeCell ref="AC640:AE640"/>
    <mergeCell ref="AF640:AK640"/>
    <mergeCell ref="AL640:AQ640"/>
    <mergeCell ref="AR638:AW638"/>
    <mergeCell ref="AX638:BH638"/>
    <mergeCell ref="B639:D639"/>
    <mergeCell ref="E639:Q639"/>
    <mergeCell ref="R639:AB639"/>
    <mergeCell ref="AC639:AE639"/>
    <mergeCell ref="AF639:AK639"/>
    <mergeCell ref="AL639:AQ639"/>
    <mergeCell ref="AR639:AW639"/>
    <mergeCell ref="AX639:BH639"/>
    <mergeCell ref="B638:D638"/>
    <mergeCell ref="E638:Q638"/>
    <mergeCell ref="R638:AB638"/>
    <mergeCell ref="AC638:AE638"/>
    <mergeCell ref="AF638:AK638"/>
    <mergeCell ref="AL638:AQ638"/>
    <mergeCell ref="AR636:AW636"/>
    <mergeCell ref="AX636:BH636"/>
    <mergeCell ref="B637:D637"/>
    <mergeCell ref="E637:Q637"/>
    <mergeCell ref="R637:AB637"/>
    <mergeCell ref="AC637:AE637"/>
    <mergeCell ref="AF637:AK637"/>
    <mergeCell ref="AL637:AQ637"/>
    <mergeCell ref="AR637:AW637"/>
    <mergeCell ref="AX637:BH637"/>
    <mergeCell ref="B636:D636"/>
    <mergeCell ref="E636:Q636"/>
    <mergeCell ref="R636:AB636"/>
    <mergeCell ref="AC636:AE636"/>
    <mergeCell ref="AF636:AK636"/>
    <mergeCell ref="AL636:AQ636"/>
    <mergeCell ref="AX631:BH631"/>
    <mergeCell ref="Z632:AH633"/>
    <mergeCell ref="AI632:AQ633"/>
    <mergeCell ref="AT632:AW634"/>
    <mergeCell ref="AX632:BH633"/>
    <mergeCell ref="B633:H634"/>
    <mergeCell ref="I633:T634"/>
    <mergeCell ref="V634:AC634"/>
    <mergeCell ref="AX634:BH634"/>
    <mergeCell ref="AX628:BH628"/>
    <mergeCell ref="V629:Y633"/>
    <mergeCell ref="AT629:AW629"/>
    <mergeCell ref="AX629:BH629"/>
    <mergeCell ref="B630:E631"/>
    <mergeCell ref="F630:T631"/>
    <mergeCell ref="AT630:AW630"/>
    <mergeCell ref="AX630:BD630"/>
    <mergeCell ref="BE630:BH630"/>
    <mergeCell ref="AT631:AW631"/>
    <mergeCell ref="B628:E629"/>
    <mergeCell ref="F628:T629"/>
    <mergeCell ref="V628:Y628"/>
    <mergeCell ref="Z628:AQ631"/>
    <mergeCell ref="AS628:AS634"/>
    <mergeCell ref="AT628:AW628"/>
    <mergeCell ref="AE634:AQ634"/>
    <mergeCell ref="B625:N626"/>
    <mergeCell ref="X625:AH626"/>
    <mergeCell ref="AR625:AW625"/>
    <mergeCell ref="AX625:BA625"/>
    <mergeCell ref="BC625:BD625"/>
    <mergeCell ref="BF625:BG625"/>
    <mergeCell ref="BB626:BC626"/>
    <mergeCell ref="BD626:BE626"/>
    <mergeCell ref="BG626:BH626"/>
    <mergeCell ref="J622:L622"/>
    <mergeCell ref="AW622:BB624"/>
    <mergeCell ref="BC622:BH624"/>
    <mergeCell ref="B623:E624"/>
    <mergeCell ref="F623:L623"/>
    <mergeCell ref="M623:X624"/>
    <mergeCell ref="Y623:AE624"/>
    <mergeCell ref="AF623:AM624"/>
    <mergeCell ref="F624:I624"/>
    <mergeCell ref="J624:L624"/>
    <mergeCell ref="AO619:AR624"/>
    <mergeCell ref="AS619:AV624"/>
    <mergeCell ref="F620:I620"/>
    <mergeCell ref="J620:L620"/>
    <mergeCell ref="B621:E622"/>
    <mergeCell ref="F621:L621"/>
    <mergeCell ref="M621:X622"/>
    <mergeCell ref="Y621:AE622"/>
    <mergeCell ref="AF621:AM622"/>
    <mergeCell ref="F622:I622"/>
    <mergeCell ref="Y617:AE618"/>
    <mergeCell ref="AF617:AM618"/>
    <mergeCell ref="F618:I618"/>
    <mergeCell ref="J618:L618"/>
    <mergeCell ref="B619:E620"/>
    <mergeCell ref="F619:L619"/>
    <mergeCell ref="M619:X620"/>
    <mergeCell ref="Y619:AE620"/>
    <mergeCell ref="AF619:AM620"/>
    <mergeCell ref="AS613:AV618"/>
    <mergeCell ref="AW613:AZ618"/>
    <mergeCell ref="BA613:BD618"/>
    <mergeCell ref="BE613:BH618"/>
    <mergeCell ref="B615:E616"/>
    <mergeCell ref="F615:L615"/>
    <mergeCell ref="M615:X616"/>
    <mergeCell ref="Y615:AE616"/>
    <mergeCell ref="AF615:AM616"/>
    <mergeCell ref="F616:I616"/>
    <mergeCell ref="B613:E614"/>
    <mergeCell ref="F613:L614"/>
    <mergeCell ref="M613:X614"/>
    <mergeCell ref="Y613:AE614"/>
    <mergeCell ref="AF613:AM614"/>
    <mergeCell ref="AO613:AR618"/>
    <mergeCell ref="J616:L616"/>
    <mergeCell ref="B617:E618"/>
    <mergeCell ref="F617:L617"/>
    <mergeCell ref="M617:X618"/>
    <mergeCell ref="BC610:BH610"/>
    <mergeCell ref="B611:D611"/>
    <mergeCell ref="E611:Q611"/>
    <mergeCell ref="R611:AB611"/>
    <mergeCell ref="AC611:AE611"/>
    <mergeCell ref="AF611:AK611"/>
    <mergeCell ref="AL611:AQ611"/>
    <mergeCell ref="AR611:AW611"/>
    <mergeCell ref="AX611:BB611"/>
    <mergeCell ref="BC611:BH611"/>
    <mergeCell ref="AR609:AW609"/>
    <mergeCell ref="AX609:BH609"/>
    <mergeCell ref="B610:D610"/>
    <mergeCell ref="E610:Q610"/>
    <mergeCell ref="R610:AB610"/>
    <mergeCell ref="AC610:AE610"/>
    <mergeCell ref="AF610:AK610"/>
    <mergeCell ref="AL610:AQ610"/>
    <mergeCell ref="AR610:AW610"/>
    <mergeCell ref="AX610:BB610"/>
    <mergeCell ref="B609:D609"/>
    <mergeCell ref="E609:Q609"/>
    <mergeCell ref="R609:AB609"/>
    <mergeCell ref="AC609:AE609"/>
    <mergeCell ref="AF609:AK609"/>
    <mergeCell ref="AL609:AQ609"/>
    <mergeCell ref="AR607:AW607"/>
    <mergeCell ref="AX607:BH607"/>
    <mergeCell ref="B608:D608"/>
    <mergeCell ref="E608:Q608"/>
    <mergeCell ref="R608:AB608"/>
    <mergeCell ref="AC608:AE608"/>
    <mergeCell ref="AF608:AK608"/>
    <mergeCell ref="AL608:AQ608"/>
    <mergeCell ref="AR608:AW608"/>
    <mergeCell ref="AX608:BH608"/>
    <mergeCell ref="B607:D607"/>
    <mergeCell ref="E607:Q607"/>
    <mergeCell ref="R607:AB607"/>
    <mergeCell ref="AC607:AE607"/>
    <mergeCell ref="AF607:AK607"/>
    <mergeCell ref="AL607:AQ607"/>
    <mergeCell ref="AR605:AW605"/>
    <mergeCell ref="AX605:BH605"/>
    <mergeCell ref="B606:D606"/>
    <mergeCell ref="E606:Q606"/>
    <mergeCell ref="R606:AB606"/>
    <mergeCell ref="AC606:AE606"/>
    <mergeCell ref="AF606:AK606"/>
    <mergeCell ref="AL606:AQ606"/>
    <mergeCell ref="AR606:AW606"/>
    <mergeCell ref="AX606:BH606"/>
    <mergeCell ref="B605:D605"/>
    <mergeCell ref="E605:Q605"/>
    <mergeCell ref="R605:AB605"/>
    <mergeCell ref="AC605:AE605"/>
    <mergeCell ref="AF605:AK605"/>
    <mergeCell ref="AL605:AQ605"/>
    <mergeCell ref="AR603:AW603"/>
    <mergeCell ref="AX603:BH603"/>
    <mergeCell ref="B604:D604"/>
    <mergeCell ref="E604:Q604"/>
    <mergeCell ref="R604:AB604"/>
    <mergeCell ref="AC604:AE604"/>
    <mergeCell ref="AF604:AK604"/>
    <mergeCell ref="AL604:AQ604"/>
    <mergeCell ref="AR604:AW604"/>
    <mergeCell ref="AX604:BH604"/>
    <mergeCell ref="B603:D603"/>
    <mergeCell ref="E603:Q603"/>
    <mergeCell ref="R603:AB603"/>
    <mergeCell ref="AC603:AE603"/>
    <mergeCell ref="AF603:AK603"/>
    <mergeCell ref="AL603:AQ603"/>
    <mergeCell ref="AR601:AW601"/>
    <mergeCell ref="AX601:BH601"/>
    <mergeCell ref="B602:D602"/>
    <mergeCell ref="E602:Q602"/>
    <mergeCell ref="R602:AB602"/>
    <mergeCell ref="AC602:AE602"/>
    <mergeCell ref="AF602:AK602"/>
    <mergeCell ref="AL602:AQ602"/>
    <mergeCell ref="AR602:AW602"/>
    <mergeCell ref="AX602:BH602"/>
    <mergeCell ref="B601:D601"/>
    <mergeCell ref="E601:Q601"/>
    <mergeCell ref="R601:AB601"/>
    <mergeCell ref="AC601:AE601"/>
    <mergeCell ref="AF601:AK601"/>
    <mergeCell ref="AL601:AQ601"/>
    <mergeCell ref="AR599:AW599"/>
    <mergeCell ref="AX599:BH599"/>
    <mergeCell ref="B600:D600"/>
    <mergeCell ref="E600:Q600"/>
    <mergeCell ref="R600:AB600"/>
    <mergeCell ref="AC600:AE600"/>
    <mergeCell ref="AF600:AK600"/>
    <mergeCell ref="AL600:AQ600"/>
    <mergeCell ref="AR600:AW600"/>
    <mergeCell ref="AX600:BH600"/>
    <mergeCell ref="B599:D599"/>
    <mergeCell ref="E599:Q599"/>
    <mergeCell ref="R599:AB599"/>
    <mergeCell ref="AC599:AE599"/>
    <mergeCell ref="AF599:AK599"/>
    <mergeCell ref="AL599:AQ599"/>
    <mergeCell ref="AR597:AW597"/>
    <mergeCell ref="AX597:BH597"/>
    <mergeCell ref="B598:D598"/>
    <mergeCell ref="E598:Q598"/>
    <mergeCell ref="R598:AB598"/>
    <mergeCell ref="AC598:AE598"/>
    <mergeCell ref="AF598:AK598"/>
    <mergeCell ref="AL598:AQ598"/>
    <mergeCell ref="AR598:AW598"/>
    <mergeCell ref="AX598:BH598"/>
    <mergeCell ref="B597:D597"/>
    <mergeCell ref="E597:Q597"/>
    <mergeCell ref="R597:AB597"/>
    <mergeCell ref="AC597:AE597"/>
    <mergeCell ref="AF597:AK597"/>
    <mergeCell ref="AL597:AQ597"/>
    <mergeCell ref="AX592:BH592"/>
    <mergeCell ref="Z593:AH594"/>
    <mergeCell ref="AI593:AQ594"/>
    <mergeCell ref="AT593:AW595"/>
    <mergeCell ref="AX593:BH594"/>
    <mergeCell ref="B594:H595"/>
    <mergeCell ref="I594:T595"/>
    <mergeCell ref="V595:AC595"/>
    <mergeCell ref="AX595:BH595"/>
    <mergeCell ref="AX589:BH589"/>
    <mergeCell ref="V590:Y594"/>
    <mergeCell ref="AT590:AW590"/>
    <mergeCell ref="AX590:BH590"/>
    <mergeCell ref="B591:E592"/>
    <mergeCell ref="F591:T592"/>
    <mergeCell ref="AT591:AW591"/>
    <mergeCell ref="AX591:BD591"/>
    <mergeCell ref="BE591:BH591"/>
    <mergeCell ref="AT592:AW592"/>
    <mergeCell ref="B589:E590"/>
    <mergeCell ref="F589:T590"/>
    <mergeCell ref="V589:Y589"/>
    <mergeCell ref="Z589:AQ592"/>
    <mergeCell ref="AS589:AS595"/>
    <mergeCell ref="AT589:AW589"/>
    <mergeCell ref="AE595:AQ595"/>
    <mergeCell ref="B586:N587"/>
    <mergeCell ref="X586:AH587"/>
    <mergeCell ref="AR586:AW586"/>
    <mergeCell ref="AX586:BA586"/>
    <mergeCell ref="BC586:BD586"/>
    <mergeCell ref="BF586:BG586"/>
    <mergeCell ref="BB587:BC587"/>
    <mergeCell ref="BD587:BE587"/>
    <mergeCell ref="BG587:BH587"/>
    <mergeCell ref="J583:L583"/>
    <mergeCell ref="AW583:BB585"/>
    <mergeCell ref="BC583:BH585"/>
    <mergeCell ref="B584:E585"/>
    <mergeCell ref="F584:L584"/>
    <mergeCell ref="M584:X585"/>
    <mergeCell ref="Y584:AE585"/>
    <mergeCell ref="AF584:AM585"/>
    <mergeCell ref="F585:I585"/>
    <mergeCell ref="J585:L585"/>
    <mergeCell ref="AO580:AR585"/>
    <mergeCell ref="AS580:AV585"/>
    <mergeCell ref="F581:I581"/>
    <mergeCell ref="J581:L581"/>
    <mergeCell ref="B582:E583"/>
    <mergeCell ref="F582:L582"/>
    <mergeCell ref="M582:X583"/>
    <mergeCell ref="Y582:AE583"/>
    <mergeCell ref="AF582:AM583"/>
    <mergeCell ref="F583:I583"/>
    <mergeCell ref="Y578:AE579"/>
    <mergeCell ref="AF578:AM579"/>
    <mergeCell ref="F579:I579"/>
    <mergeCell ref="J579:L579"/>
    <mergeCell ref="B580:E581"/>
    <mergeCell ref="F580:L580"/>
    <mergeCell ref="M580:X581"/>
    <mergeCell ref="Y580:AE581"/>
    <mergeCell ref="AF580:AM581"/>
    <mergeCell ref="AS574:AV579"/>
    <mergeCell ref="AW574:AZ579"/>
    <mergeCell ref="BA574:BD579"/>
    <mergeCell ref="BE574:BH579"/>
    <mergeCell ref="B576:E577"/>
    <mergeCell ref="F576:L576"/>
    <mergeCell ref="M576:X577"/>
    <mergeCell ref="Y576:AE577"/>
    <mergeCell ref="AF576:AM577"/>
    <mergeCell ref="F577:I577"/>
    <mergeCell ref="B574:E575"/>
    <mergeCell ref="F574:L575"/>
    <mergeCell ref="M574:X575"/>
    <mergeCell ref="Y574:AE575"/>
    <mergeCell ref="AF574:AM575"/>
    <mergeCell ref="AO574:AR579"/>
    <mergeCell ref="J577:L577"/>
    <mergeCell ref="B578:E579"/>
    <mergeCell ref="F578:L578"/>
    <mergeCell ref="M578:X579"/>
    <mergeCell ref="BC571:BH571"/>
    <mergeCell ref="B572:D572"/>
    <mergeCell ref="E572:Q572"/>
    <mergeCell ref="R572:AB572"/>
    <mergeCell ref="AC572:AE572"/>
    <mergeCell ref="AF572:AK572"/>
    <mergeCell ref="AL572:AQ572"/>
    <mergeCell ref="AR572:AW572"/>
    <mergeCell ref="AX572:BB572"/>
    <mergeCell ref="BC572:BH572"/>
    <mergeCell ref="AR570:AW570"/>
    <mergeCell ref="AX570:BH570"/>
    <mergeCell ref="B571:D571"/>
    <mergeCell ref="E571:Q571"/>
    <mergeCell ref="R571:AB571"/>
    <mergeCell ref="AC571:AE571"/>
    <mergeCell ref="AF571:AK571"/>
    <mergeCell ref="AL571:AQ571"/>
    <mergeCell ref="AR571:AW571"/>
    <mergeCell ref="AX571:BB571"/>
    <mergeCell ref="B570:D570"/>
    <mergeCell ref="E570:Q570"/>
    <mergeCell ref="R570:AB570"/>
    <mergeCell ref="AC570:AE570"/>
    <mergeCell ref="AF570:AK570"/>
    <mergeCell ref="AL570:AQ570"/>
    <mergeCell ref="AR568:AW568"/>
    <mergeCell ref="AX568:BH568"/>
    <mergeCell ref="B569:D569"/>
    <mergeCell ref="E569:Q569"/>
    <mergeCell ref="R569:AB569"/>
    <mergeCell ref="AC569:AE569"/>
    <mergeCell ref="AF569:AK569"/>
    <mergeCell ref="AL569:AQ569"/>
    <mergeCell ref="AR569:AW569"/>
    <mergeCell ref="AX569:BH569"/>
    <mergeCell ref="B568:D568"/>
    <mergeCell ref="E568:Q568"/>
    <mergeCell ref="R568:AB568"/>
    <mergeCell ref="AC568:AE568"/>
    <mergeCell ref="AF568:AK568"/>
    <mergeCell ref="AL568:AQ568"/>
    <mergeCell ref="AR566:AW566"/>
    <mergeCell ref="AX566:BH566"/>
    <mergeCell ref="B567:D567"/>
    <mergeCell ref="E567:Q567"/>
    <mergeCell ref="R567:AB567"/>
    <mergeCell ref="AC567:AE567"/>
    <mergeCell ref="AF567:AK567"/>
    <mergeCell ref="AL567:AQ567"/>
    <mergeCell ref="AR567:AW567"/>
    <mergeCell ref="AX567:BH567"/>
    <mergeCell ref="B566:D566"/>
    <mergeCell ref="E566:Q566"/>
    <mergeCell ref="R566:AB566"/>
    <mergeCell ref="AC566:AE566"/>
    <mergeCell ref="AF566:AK566"/>
    <mergeCell ref="AL566:AQ566"/>
    <mergeCell ref="AR564:AW564"/>
    <mergeCell ref="AX564:BH564"/>
    <mergeCell ref="B565:D565"/>
    <mergeCell ref="E565:Q565"/>
    <mergeCell ref="R565:AB565"/>
    <mergeCell ref="AC565:AE565"/>
    <mergeCell ref="AF565:AK565"/>
    <mergeCell ref="AL565:AQ565"/>
    <mergeCell ref="AR565:AW565"/>
    <mergeCell ref="AX565:BH565"/>
    <mergeCell ref="B564:D564"/>
    <mergeCell ref="E564:Q564"/>
    <mergeCell ref="R564:AB564"/>
    <mergeCell ref="AC564:AE564"/>
    <mergeCell ref="AF564:AK564"/>
    <mergeCell ref="AL564:AQ564"/>
    <mergeCell ref="AR562:AW562"/>
    <mergeCell ref="AX562:BH562"/>
    <mergeCell ref="B563:D563"/>
    <mergeCell ref="E563:Q563"/>
    <mergeCell ref="R563:AB563"/>
    <mergeCell ref="AC563:AE563"/>
    <mergeCell ref="AF563:AK563"/>
    <mergeCell ref="AL563:AQ563"/>
    <mergeCell ref="AR563:AW563"/>
    <mergeCell ref="AX563:BH563"/>
    <mergeCell ref="B562:D562"/>
    <mergeCell ref="E562:Q562"/>
    <mergeCell ref="R562:AB562"/>
    <mergeCell ref="AC562:AE562"/>
    <mergeCell ref="AF562:AK562"/>
    <mergeCell ref="AL562:AQ562"/>
    <mergeCell ref="AR560:AW560"/>
    <mergeCell ref="AX560:BH560"/>
    <mergeCell ref="B561:D561"/>
    <mergeCell ref="E561:Q561"/>
    <mergeCell ref="R561:AB561"/>
    <mergeCell ref="AC561:AE561"/>
    <mergeCell ref="AF561:AK561"/>
    <mergeCell ref="AL561:AQ561"/>
    <mergeCell ref="AR561:AW561"/>
    <mergeCell ref="AX561:BH561"/>
    <mergeCell ref="B560:D560"/>
    <mergeCell ref="E560:Q560"/>
    <mergeCell ref="R560:AB560"/>
    <mergeCell ref="AC560:AE560"/>
    <mergeCell ref="AF560:AK560"/>
    <mergeCell ref="AL560:AQ560"/>
    <mergeCell ref="AR558:AW558"/>
    <mergeCell ref="AX558:BH558"/>
    <mergeCell ref="B559:D559"/>
    <mergeCell ref="E559:Q559"/>
    <mergeCell ref="R559:AB559"/>
    <mergeCell ref="AC559:AE559"/>
    <mergeCell ref="AF559:AK559"/>
    <mergeCell ref="AL559:AQ559"/>
    <mergeCell ref="AR559:AW559"/>
    <mergeCell ref="AX559:BH559"/>
    <mergeCell ref="B558:D558"/>
    <mergeCell ref="E558:Q558"/>
    <mergeCell ref="R558:AB558"/>
    <mergeCell ref="AC558:AE558"/>
    <mergeCell ref="AF558:AK558"/>
    <mergeCell ref="AL558:AQ558"/>
    <mergeCell ref="AX553:BH553"/>
    <mergeCell ref="Z554:AH555"/>
    <mergeCell ref="AI554:AQ555"/>
    <mergeCell ref="AT554:AW556"/>
    <mergeCell ref="AX554:BH555"/>
    <mergeCell ref="B555:H556"/>
    <mergeCell ref="I555:T556"/>
    <mergeCell ref="V556:AC556"/>
    <mergeCell ref="AX556:BH556"/>
    <mergeCell ref="AX550:BH550"/>
    <mergeCell ref="V551:Y555"/>
    <mergeCell ref="AT551:AW551"/>
    <mergeCell ref="AX551:BH551"/>
    <mergeCell ref="B552:E553"/>
    <mergeCell ref="F552:T553"/>
    <mergeCell ref="AT552:AW552"/>
    <mergeCell ref="AX552:BD552"/>
    <mergeCell ref="BE552:BH552"/>
    <mergeCell ref="AT553:AW553"/>
    <mergeCell ref="B550:E551"/>
    <mergeCell ref="F550:T551"/>
    <mergeCell ref="V550:Y550"/>
    <mergeCell ref="Z550:AQ553"/>
    <mergeCell ref="AS550:AS556"/>
    <mergeCell ref="AT550:AW550"/>
    <mergeCell ref="AE556:AQ556"/>
    <mergeCell ref="B547:N548"/>
    <mergeCell ref="X547:AH548"/>
    <mergeCell ref="AR547:AW547"/>
    <mergeCell ref="AX547:BA547"/>
    <mergeCell ref="BC547:BD547"/>
    <mergeCell ref="BF547:BG547"/>
    <mergeCell ref="BB548:BC548"/>
    <mergeCell ref="BD548:BE548"/>
    <mergeCell ref="BG548:BH548"/>
    <mergeCell ref="J544:L544"/>
    <mergeCell ref="AW544:BB546"/>
    <mergeCell ref="BC544:BH546"/>
    <mergeCell ref="B545:E546"/>
    <mergeCell ref="F545:L545"/>
    <mergeCell ref="M545:X546"/>
    <mergeCell ref="Y545:AE546"/>
    <mergeCell ref="AF545:AM546"/>
    <mergeCell ref="F546:I546"/>
    <mergeCell ref="J546:L546"/>
    <mergeCell ref="AO541:AR546"/>
    <mergeCell ref="AS541:AV546"/>
    <mergeCell ref="F542:I542"/>
    <mergeCell ref="J542:L542"/>
    <mergeCell ref="B543:E544"/>
    <mergeCell ref="F543:L543"/>
    <mergeCell ref="M543:X544"/>
    <mergeCell ref="Y543:AE544"/>
    <mergeCell ref="AF543:AM544"/>
    <mergeCell ref="F544:I544"/>
    <mergeCell ref="Y539:AE540"/>
    <mergeCell ref="AF539:AM540"/>
    <mergeCell ref="F540:I540"/>
    <mergeCell ref="J540:L540"/>
    <mergeCell ref="B541:E542"/>
    <mergeCell ref="F541:L541"/>
    <mergeCell ref="M541:X542"/>
    <mergeCell ref="Y541:AE542"/>
    <mergeCell ref="AF541:AM542"/>
    <mergeCell ref="AS535:AV540"/>
    <mergeCell ref="AW535:AZ540"/>
    <mergeCell ref="BA535:BD540"/>
    <mergeCell ref="BE535:BH540"/>
    <mergeCell ref="B537:E538"/>
    <mergeCell ref="F537:L537"/>
    <mergeCell ref="M537:X538"/>
    <mergeCell ref="Y537:AE538"/>
    <mergeCell ref="AF537:AM538"/>
    <mergeCell ref="F538:I538"/>
    <mergeCell ref="B535:E536"/>
    <mergeCell ref="F535:L536"/>
    <mergeCell ref="M535:X536"/>
    <mergeCell ref="Y535:AE536"/>
    <mergeCell ref="AF535:AM536"/>
    <mergeCell ref="AO535:AR540"/>
    <mergeCell ref="J538:L538"/>
    <mergeCell ref="B539:E540"/>
    <mergeCell ref="F539:L539"/>
    <mergeCell ref="M539:X540"/>
    <mergeCell ref="BC532:BH532"/>
    <mergeCell ref="B533:D533"/>
    <mergeCell ref="E533:Q533"/>
    <mergeCell ref="R533:AB533"/>
    <mergeCell ref="AC533:AE533"/>
    <mergeCell ref="AF533:AK533"/>
    <mergeCell ref="AL533:AQ533"/>
    <mergeCell ref="AR533:AW533"/>
    <mergeCell ref="AX533:BB533"/>
    <mergeCell ref="BC533:BH533"/>
    <mergeCell ref="AR531:AW531"/>
    <mergeCell ref="AX531:BH531"/>
    <mergeCell ref="B532:D532"/>
    <mergeCell ref="E532:Q532"/>
    <mergeCell ref="R532:AB532"/>
    <mergeCell ref="AC532:AE532"/>
    <mergeCell ref="AF532:AK532"/>
    <mergeCell ref="AL532:AQ532"/>
    <mergeCell ref="AR532:AW532"/>
    <mergeCell ref="AX532:BB532"/>
    <mergeCell ref="B531:D531"/>
    <mergeCell ref="E531:Q531"/>
    <mergeCell ref="R531:AB531"/>
    <mergeCell ref="AC531:AE531"/>
    <mergeCell ref="AF531:AK531"/>
    <mergeCell ref="AL531:AQ531"/>
    <mergeCell ref="AR529:AW529"/>
    <mergeCell ref="AX529:BH529"/>
    <mergeCell ref="B530:D530"/>
    <mergeCell ref="E530:Q530"/>
    <mergeCell ref="R530:AB530"/>
    <mergeCell ref="AC530:AE530"/>
    <mergeCell ref="AF530:AK530"/>
    <mergeCell ref="AL530:AQ530"/>
    <mergeCell ref="AR530:AW530"/>
    <mergeCell ref="AX530:BH530"/>
    <mergeCell ref="B529:D529"/>
    <mergeCell ref="E529:Q529"/>
    <mergeCell ref="R529:AB529"/>
    <mergeCell ref="AC529:AE529"/>
    <mergeCell ref="AF529:AK529"/>
    <mergeCell ref="AL529:AQ529"/>
    <mergeCell ref="AR527:AW527"/>
    <mergeCell ref="AX527:BH527"/>
    <mergeCell ref="B528:D528"/>
    <mergeCell ref="E528:Q528"/>
    <mergeCell ref="R528:AB528"/>
    <mergeCell ref="AC528:AE528"/>
    <mergeCell ref="AF528:AK528"/>
    <mergeCell ref="AL528:AQ528"/>
    <mergeCell ref="AR528:AW528"/>
    <mergeCell ref="AX528:BH528"/>
    <mergeCell ref="B527:D527"/>
    <mergeCell ref="E527:Q527"/>
    <mergeCell ref="R527:AB527"/>
    <mergeCell ref="AC527:AE527"/>
    <mergeCell ref="AF527:AK527"/>
    <mergeCell ref="AL527:AQ527"/>
    <mergeCell ref="AR525:AW525"/>
    <mergeCell ref="AX525:BH525"/>
    <mergeCell ref="B526:D526"/>
    <mergeCell ref="E526:Q526"/>
    <mergeCell ref="R526:AB526"/>
    <mergeCell ref="AC526:AE526"/>
    <mergeCell ref="AF526:AK526"/>
    <mergeCell ref="AL526:AQ526"/>
    <mergeCell ref="AR526:AW526"/>
    <mergeCell ref="AX526:BH526"/>
    <mergeCell ref="B525:D525"/>
    <mergeCell ref="E525:Q525"/>
    <mergeCell ref="R525:AB525"/>
    <mergeCell ref="AC525:AE525"/>
    <mergeCell ref="AF525:AK525"/>
    <mergeCell ref="AL525:AQ525"/>
    <mergeCell ref="AR523:AW523"/>
    <mergeCell ref="AX523:BH523"/>
    <mergeCell ref="B524:D524"/>
    <mergeCell ref="E524:Q524"/>
    <mergeCell ref="R524:AB524"/>
    <mergeCell ref="AC524:AE524"/>
    <mergeCell ref="AF524:AK524"/>
    <mergeCell ref="AL524:AQ524"/>
    <mergeCell ref="AR524:AW524"/>
    <mergeCell ref="AX524:BH524"/>
    <mergeCell ref="B523:D523"/>
    <mergeCell ref="E523:Q523"/>
    <mergeCell ref="R523:AB523"/>
    <mergeCell ref="AC523:AE523"/>
    <mergeCell ref="AF523:AK523"/>
    <mergeCell ref="AL523:AQ523"/>
    <mergeCell ref="AR521:AW521"/>
    <mergeCell ref="AX521:BH521"/>
    <mergeCell ref="B522:D522"/>
    <mergeCell ref="E522:Q522"/>
    <mergeCell ref="R522:AB522"/>
    <mergeCell ref="AC522:AE522"/>
    <mergeCell ref="AF522:AK522"/>
    <mergeCell ref="AL522:AQ522"/>
    <mergeCell ref="AR522:AW522"/>
    <mergeCell ref="AX522:BH522"/>
    <mergeCell ref="B521:D521"/>
    <mergeCell ref="E521:Q521"/>
    <mergeCell ref="R521:AB521"/>
    <mergeCell ref="AC521:AE521"/>
    <mergeCell ref="AF521:AK521"/>
    <mergeCell ref="AL521:AQ521"/>
    <mergeCell ref="AR519:AW519"/>
    <mergeCell ref="AX519:BH519"/>
    <mergeCell ref="B520:D520"/>
    <mergeCell ref="E520:Q520"/>
    <mergeCell ref="R520:AB520"/>
    <mergeCell ref="AC520:AE520"/>
    <mergeCell ref="AF520:AK520"/>
    <mergeCell ref="AL520:AQ520"/>
    <mergeCell ref="AR520:AW520"/>
    <mergeCell ref="AX520:BH520"/>
    <mergeCell ref="B519:D519"/>
    <mergeCell ref="E519:Q519"/>
    <mergeCell ref="R519:AB519"/>
    <mergeCell ref="AC519:AE519"/>
    <mergeCell ref="AF519:AK519"/>
    <mergeCell ref="AL519:AQ519"/>
    <mergeCell ref="AX514:BH514"/>
    <mergeCell ref="Z515:AH516"/>
    <mergeCell ref="AI515:AQ516"/>
    <mergeCell ref="AT515:AW517"/>
    <mergeCell ref="AX515:BH516"/>
    <mergeCell ref="B516:H517"/>
    <mergeCell ref="I516:T517"/>
    <mergeCell ref="V517:AC517"/>
    <mergeCell ref="AX517:BH517"/>
    <mergeCell ref="AX511:BH511"/>
    <mergeCell ref="V512:Y516"/>
    <mergeCell ref="AT512:AW512"/>
    <mergeCell ref="AX512:BH512"/>
    <mergeCell ref="B513:E514"/>
    <mergeCell ref="F513:T514"/>
    <mergeCell ref="AT513:AW513"/>
    <mergeCell ref="AX513:BD513"/>
    <mergeCell ref="BE513:BH513"/>
    <mergeCell ref="AT514:AW514"/>
    <mergeCell ref="B511:E512"/>
    <mergeCell ref="F511:T512"/>
    <mergeCell ref="V511:Y511"/>
    <mergeCell ref="Z511:AQ514"/>
    <mergeCell ref="AS511:AS517"/>
    <mergeCell ref="AT511:AW511"/>
    <mergeCell ref="AE517:AQ517"/>
    <mergeCell ref="B508:N509"/>
    <mergeCell ref="X508:AH509"/>
    <mergeCell ref="AR508:AW508"/>
    <mergeCell ref="AX508:BA508"/>
    <mergeCell ref="BC508:BD508"/>
    <mergeCell ref="BF508:BG508"/>
    <mergeCell ref="BB509:BC509"/>
    <mergeCell ref="BD509:BE509"/>
    <mergeCell ref="BG509:BH509"/>
    <mergeCell ref="J505:L505"/>
    <mergeCell ref="AW505:BB507"/>
    <mergeCell ref="BC505:BH507"/>
    <mergeCell ref="B506:E507"/>
    <mergeCell ref="F506:L506"/>
    <mergeCell ref="M506:X507"/>
    <mergeCell ref="Y506:AE507"/>
    <mergeCell ref="AF506:AM507"/>
    <mergeCell ref="F507:I507"/>
    <mergeCell ref="J507:L507"/>
    <mergeCell ref="AO502:AR507"/>
    <mergeCell ref="AS502:AV507"/>
    <mergeCell ref="F503:I503"/>
    <mergeCell ref="J503:L503"/>
    <mergeCell ref="B504:E505"/>
    <mergeCell ref="F504:L504"/>
    <mergeCell ref="M504:X505"/>
    <mergeCell ref="Y504:AE505"/>
    <mergeCell ref="AF504:AM505"/>
    <mergeCell ref="F505:I505"/>
    <mergeCell ref="Y500:AE501"/>
    <mergeCell ref="AF500:AM501"/>
    <mergeCell ref="F501:I501"/>
    <mergeCell ref="J501:L501"/>
    <mergeCell ref="B502:E503"/>
    <mergeCell ref="F502:L502"/>
    <mergeCell ref="M502:X503"/>
    <mergeCell ref="Y502:AE503"/>
    <mergeCell ref="AF502:AM503"/>
    <mergeCell ref="AS496:AV501"/>
    <mergeCell ref="AW496:AZ501"/>
    <mergeCell ref="BA496:BD501"/>
    <mergeCell ref="BE496:BH501"/>
    <mergeCell ref="B498:E499"/>
    <mergeCell ref="F498:L498"/>
    <mergeCell ref="M498:X499"/>
    <mergeCell ref="Y498:AE499"/>
    <mergeCell ref="AF498:AM499"/>
    <mergeCell ref="F499:I499"/>
    <mergeCell ref="B496:E497"/>
    <mergeCell ref="F496:L497"/>
    <mergeCell ref="M496:X497"/>
    <mergeCell ref="Y496:AE497"/>
    <mergeCell ref="AF496:AM497"/>
    <mergeCell ref="AO496:AR501"/>
    <mergeCell ref="J499:L499"/>
    <mergeCell ref="B500:E501"/>
    <mergeCell ref="F500:L500"/>
    <mergeCell ref="M500:X501"/>
    <mergeCell ref="BC493:BH493"/>
    <mergeCell ref="B494:D494"/>
    <mergeCell ref="E494:Q494"/>
    <mergeCell ref="R494:AB494"/>
    <mergeCell ref="AC494:AE494"/>
    <mergeCell ref="AF494:AK494"/>
    <mergeCell ref="AL494:AQ494"/>
    <mergeCell ref="AR494:AW494"/>
    <mergeCell ref="AX494:BB494"/>
    <mergeCell ref="BC494:BH494"/>
    <mergeCell ref="AR492:AW492"/>
    <mergeCell ref="AX492:BH492"/>
    <mergeCell ref="B493:D493"/>
    <mergeCell ref="E493:Q493"/>
    <mergeCell ref="R493:AB493"/>
    <mergeCell ref="AC493:AE493"/>
    <mergeCell ref="AF493:AK493"/>
    <mergeCell ref="AL493:AQ493"/>
    <mergeCell ref="AR493:AW493"/>
    <mergeCell ref="AX493:BB493"/>
    <mergeCell ref="B492:D492"/>
    <mergeCell ref="E492:Q492"/>
    <mergeCell ref="R492:AB492"/>
    <mergeCell ref="AC492:AE492"/>
    <mergeCell ref="AF492:AK492"/>
    <mergeCell ref="AL492:AQ492"/>
    <mergeCell ref="AR490:AW490"/>
    <mergeCell ref="AX490:BH490"/>
    <mergeCell ref="B491:D491"/>
    <mergeCell ref="E491:Q491"/>
    <mergeCell ref="R491:AB491"/>
    <mergeCell ref="AC491:AE491"/>
    <mergeCell ref="AF491:AK491"/>
    <mergeCell ref="AL491:AQ491"/>
    <mergeCell ref="AR491:AW491"/>
    <mergeCell ref="AX491:BH491"/>
    <mergeCell ref="B490:D490"/>
    <mergeCell ref="E490:Q490"/>
    <mergeCell ref="R490:AB490"/>
    <mergeCell ref="AC490:AE490"/>
    <mergeCell ref="AF490:AK490"/>
    <mergeCell ref="AL490:AQ490"/>
    <mergeCell ref="AR488:AW488"/>
    <mergeCell ref="AX488:BH488"/>
    <mergeCell ref="B489:D489"/>
    <mergeCell ref="E489:Q489"/>
    <mergeCell ref="R489:AB489"/>
    <mergeCell ref="AC489:AE489"/>
    <mergeCell ref="AF489:AK489"/>
    <mergeCell ref="AL489:AQ489"/>
    <mergeCell ref="AR489:AW489"/>
    <mergeCell ref="AX489:BH489"/>
    <mergeCell ref="B488:D488"/>
    <mergeCell ref="E488:Q488"/>
    <mergeCell ref="R488:AB488"/>
    <mergeCell ref="AC488:AE488"/>
    <mergeCell ref="AF488:AK488"/>
    <mergeCell ref="AL488:AQ488"/>
    <mergeCell ref="AR486:AW486"/>
    <mergeCell ref="AX486:BH486"/>
    <mergeCell ref="B487:D487"/>
    <mergeCell ref="E487:Q487"/>
    <mergeCell ref="R487:AB487"/>
    <mergeCell ref="AC487:AE487"/>
    <mergeCell ref="AF487:AK487"/>
    <mergeCell ref="AL487:AQ487"/>
    <mergeCell ref="AR487:AW487"/>
    <mergeCell ref="AX487:BH487"/>
    <mergeCell ref="B486:D486"/>
    <mergeCell ref="E486:Q486"/>
    <mergeCell ref="R486:AB486"/>
    <mergeCell ref="AC486:AE486"/>
    <mergeCell ref="AF486:AK486"/>
    <mergeCell ref="AL486:AQ486"/>
    <mergeCell ref="AR484:AW484"/>
    <mergeCell ref="AX484:BH484"/>
    <mergeCell ref="B485:D485"/>
    <mergeCell ref="E485:Q485"/>
    <mergeCell ref="R485:AB485"/>
    <mergeCell ref="AC485:AE485"/>
    <mergeCell ref="AF485:AK485"/>
    <mergeCell ref="AL485:AQ485"/>
    <mergeCell ref="AR485:AW485"/>
    <mergeCell ref="AX485:BH485"/>
    <mergeCell ref="B484:D484"/>
    <mergeCell ref="E484:Q484"/>
    <mergeCell ref="R484:AB484"/>
    <mergeCell ref="AC484:AE484"/>
    <mergeCell ref="AF484:AK484"/>
    <mergeCell ref="AL484:AQ484"/>
    <mergeCell ref="AR482:AW482"/>
    <mergeCell ref="AX482:BH482"/>
    <mergeCell ref="B483:D483"/>
    <mergeCell ref="E483:Q483"/>
    <mergeCell ref="R483:AB483"/>
    <mergeCell ref="AC483:AE483"/>
    <mergeCell ref="AF483:AK483"/>
    <mergeCell ref="AL483:AQ483"/>
    <mergeCell ref="AR483:AW483"/>
    <mergeCell ref="AX483:BH483"/>
    <mergeCell ref="B482:D482"/>
    <mergeCell ref="E482:Q482"/>
    <mergeCell ref="R482:AB482"/>
    <mergeCell ref="AC482:AE482"/>
    <mergeCell ref="AF482:AK482"/>
    <mergeCell ref="AL482:AQ482"/>
    <mergeCell ref="AR480:AW480"/>
    <mergeCell ref="AX480:BH480"/>
    <mergeCell ref="B481:D481"/>
    <mergeCell ref="E481:Q481"/>
    <mergeCell ref="R481:AB481"/>
    <mergeCell ref="AC481:AE481"/>
    <mergeCell ref="AF481:AK481"/>
    <mergeCell ref="AL481:AQ481"/>
    <mergeCell ref="AR481:AW481"/>
    <mergeCell ref="AX481:BH481"/>
    <mergeCell ref="B480:D480"/>
    <mergeCell ref="E480:Q480"/>
    <mergeCell ref="R480:AB480"/>
    <mergeCell ref="AC480:AE480"/>
    <mergeCell ref="AF480:AK480"/>
    <mergeCell ref="AL480:AQ480"/>
    <mergeCell ref="AX475:BH475"/>
    <mergeCell ref="Z476:AH477"/>
    <mergeCell ref="AI476:AQ477"/>
    <mergeCell ref="AT476:AW478"/>
    <mergeCell ref="AX476:BH477"/>
    <mergeCell ref="B477:H478"/>
    <mergeCell ref="I477:T478"/>
    <mergeCell ref="V478:AC478"/>
    <mergeCell ref="AX478:BH478"/>
    <mergeCell ref="AX472:BH472"/>
    <mergeCell ref="V473:Y477"/>
    <mergeCell ref="AT473:AW473"/>
    <mergeCell ref="AX473:BH473"/>
    <mergeCell ref="B474:E475"/>
    <mergeCell ref="F474:T475"/>
    <mergeCell ref="AT474:AW474"/>
    <mergeCell ref="AX474:BD474"/>
    <mergeCell ref="BE474:BH474"/>
    <mergeCell ref="AT475:AW475"/>
    <mergeCell ref="B472:E473"/>
    <mergeCell ref="F472:T473"/>
    <mergeCell ref="V472:Y472"/>
    <mergeCell ref="Z472:AQ475"/>
    <mergeCell ref="AS472:AS478"/>
    <mergeCell ref="AT472:AW472"/>
    <mergeCell ref="AE478:AQ478"/>
    <mergeCell ref="B469:N470"/>
    <mergeCell ref="X469:AH470"/>
    <mergeCell ref="AR469:AW469"/>
    <mergeCell ref="AX469:BA469"/>
    <mergeCell ref="BC469:BD469"/>
    <mergeCell ref="BF469:BG469"/>
    <mergeCell ref="BB470:BC470"/>
    <mergeCell ref="BD470:BE470"/>
    <mergeCell ref="BG470:BH470"/>
    <mergeCell ref="J466:L466"/>
    <mergeCell ref="AW466:BB468"/>
    <mergeCell ref="BC466:BH468"/>
    <mergeCell ref="B467:E468"/>
    <mergeCell ref="F467:L467"/>
    <mergeCell ref="M467:X468"/>
    <mergeCell ref="Y467:AE468"/>
    <mergeCell ref="AF467:AM468"/>
    <mergeCell ref="F468:I468"/>
    <mergeCell ref="J468:L468"/>
    <mergeCell ref="AO463:AR468"/>
    <mergeCell ref="AS463:AV468"/>
    <mergeCell ref="F464:I464"/>
    <mergeCell ref="J464:L464"/>
    <mergeCell ref="B465:E466"/>
    <mergeCell ref="F465:L465"/>
    <mergeCell ref="M465:X466"/>
    <mergeCell ref="Y465:AE466"/>
    <mergeCell ref="AF465:AM466"/>
    <mergeCell ref="F466:I466"/>
    <mergeCell ref="Y461:AE462"/>
    <mergeCell ref="AF461:AM462"/>
    <mergeCell ref="F462:I462"/>
    <mergeCell ref="J462:L462"/>
    <mergeCell ref="B463:E464"/>
    <mergeCell ref="F463:L463"/>
    <mergeCell ref="M463:X464"/>
    <mergeCell ref="Y463:AE464"/>
    <mergeCell ref="AF463:AM464"/>
    <mergeCell ref="AS457:AV462"/>
    <mergeCell ref="AW457:AZ462"/>
    <mergeCell ref="BA457:BD462"/>
    <mergeCell ref="BE457:BH462"/>
    <mergeCell ref="B459:E460"/>
    <mergeCell ref="F459:L459"/>
    <mergeCell ref="M459:X460"/>
    <mergeCell ref="Y459:AE460"/>
    <mergeCell ref="AF459:AM460"/>
    <mergeCell ref="F460:I460"/>
    <mergeCell ref="B457:E458"/>
    <mergeCell ref="F457:L458"/>
    <mergeCell ref="M457:X458"/>
    <mergeCell ref="Y457:AE458"/>
    <mergeCell ref="AF457:AM458"/>
    <mergeCell ref="AO457:AR462"/>
    <mergeCell ref="J460:L460"/>
    <mergeCell ref="B461:E462"/>
    <mergeCell ref="F461:L461"/>
    <mergeCell ref="M461:X462"/>
    <mergeCell ref="BC454:BH454"/>
    <mergeCell ref="B455:D455"/>
    <mergeCell ref="E455:Q455"/>
    <mergeCell ref="R455:AB455"/>
    <mergeCell ref="AC455:AE455"/>
    <mergeCell ref="AF455:AK455"/>
    <mergeCell ref="AL455:AQ455"/>
    <mergeCell ref="AR455:AW455"/>
    <mergeCell ref="AX455:BB455"/>
    <mergeCell ref="BC455:BH455"/>
    <mergeCell ref="AR453:AW453"/>
    <mergeCell ref="AX453:BH453"/>
    <mergeCell ref="B454:D454"/>
    <mergeCell ref="E454:Q454"/>
    <mergeCell ref="R454:AB454"/>
    <mergeCell ref="AC454:AE454"/>
    <mergeCell ref="AF454:AK454"/>
    <mergeCell ref="AL454:AQ454"/>
    <mergeCell ref="AR454:AW454"/>
    <mergeCell ref="AX454:BB454"/>
    <mergeCell ref="B453:D453"/>
    <mergeCell ref="E453:Q453"/>
    <mergeCell ref="R453:AB453"/>
    <mergeCell ref="AC453:AE453"/>
    <mergeCell ref="AF453:AK453"/>
    <mergeCell ref="AL453:AQ453"/>
    <mergeCell ref="AR451:AW451"/>
    <mergeCell ref="AX451:BH451"/>
    <mergeCell ref="B452:D452"/>
    <mergeCell ref="E452:Q452"/>
    <mergeCell ref="R452:AB452"/>
    <mergeCell ref="AC452:AE452"/>
    <mergeCell ref="AF452:AK452"/>
    <mergeCell ref="AL452:AQ452"/>
    <mergeCell ref="AR452:AW452"/>
    <mergeCell ref="AX452:BH452"/>
    <mergeCell ref="B451:D451"/>
    <mergeCell ref="E451:Q451"/>
    <mergeCell ref="R451:AB451"/>
    <mergeCell ref="AC451:AE451"/>
    <mergeCell ref="AF451:AK451"/>
    <mergeCell ref="AL451:AQ451"/>
    <mergeCell ref="AR449:AW449"/>
    <mergeCell ref="AX449:BH449"/>
    <mergeCell ref="B450:D450"/>
    <mergeCell ref="E450:Q450"/>
    <mergeCell ref="R450:AB450"/>
    <mergeCell ref="AC450:AE450"/>
    <mergeCell ref="AF450:AK450"/>
    <mergeCell ref="AL450:AQ450"/>
    <mergeCell ref="AR450:AW450"/>
    <mergeCell ref="AX450:BH450"/>
    <mergeCell ref="B449:D449"/>
    <mergeCell ref="E449:Q449"/>
    <mergeCell ref="R449:AB449"/>
    <mergeCell ref="AC449:AE449"/>
    <mergeCell ref="AF449:AK449"/>
    <mergeCell ref="AL449:AQ449"/>
    <mergeCell ref="AR447:AW447"/>
    <mergeCell ref="AX447:BH447"/>
    <mergeCell ref="B448:D448"/>
    <mergeCell ref="E448:Q448"/>
    <mergeCell ref="R448:AB448"/>
    <mergeCell ref="AC448:AE448"/>
    <mergeCell ref="AF448:AK448"/>
    <mergeCell ref="AL448:AQ448"/>
    <mergeCell ref="AR448:AW448"/>
    <mergeCell ref="AX448:BH448"/>
    <mergeCell ref="B447:D447"/>
    <mergeCell ref="E447:Q447"/>
    <mergeCell ref="R447:AB447"/>
    <mergeCell ref="AC447:AE447"/>
    <mergeCell ref="AF447:AK447"/>
    <mergeCell ref="AL447:AQ447"/>
    <mergeCell ref="AR445:AW445"/>
    <mergeCell ref="AX445:BH445"/>
    <mergeCell ref="B446:D446"/>
    <mergeCell ref="E446:Q446"/>
    <mergeCell ref="R446:AB446"/>
    <mergeCell ref="AC446:AE446"/>
    <mergeCell ref="AF446:AK446"/>
    <mergeCell ref="AL446:AQ446"/>
    <mergeCell ref="AR446:AW446"/>
    <mergeCell ref="AX446:BH446"/>
    <mergeCell ref="B445:D445"/>
    <mergeCell ref="E445:Q445"/>
    <mergeCell ref="R445:AB445"/>
    <mergeCell ref="AC445:AE445"/>
    <mergeCell ref="AF445:AK445"/>
    <mergeCell ref="AL445:AQ445"/>
    <mergeCell ref="AR443:AW443"/>
    <mergeCell ref="AX443:BH443"/>
    <mergeCell ref="B444:D444"/>
    <mergeCell ref="E444:Q444"/>
    <mergeCell ref="R444:AB444"/>
    <mergeCell ref="AC444:AE444"/>
    <mergeCell ref="AF444:AK444"/>
    <mergeCell ref="AL444:AQ444"/>
    <mergeCell ref="AR444:AW444"/>
    <mergeCell ref="AX444:BH444"/>
    <mergeCell ref="B443:D443"/>
    <mergeCell ref="E443:Q443"/>
    <mergeCell ref="R443:AB443"/>
    <mergeCell ref="AC443:AE443"/>
    <mergeCell ref="AF443:AK443"/>
    <mergeCell ref="AL443:AQ443"/>
    <mergeCell ref="AR441:AW441"/>
    <mergeCell ref="AX441:BH441"/>
    <mergeCell ref="B442:D442"/>
    <mergeCell ref="E442:Q442"/>
    <mergeCell ref="R442:AB442"/>
    <mergeCell ref="AC442:AE442"/>
    <mergeCell ref="AF442:AK442"/>
    <mergeCell ref="AL442:AQ442"/>
    <mergeCell ref="AR442:AW442"/>
    <mergeCell ref="AX442:BH442"/>
    <mergeCell ref="B441:D441"/>
    <mergeCell ref="E441:Q441"/>
    <mergeCell ref="R441:AB441"/>
    <mergeCell ref="AC441:AE441"/>
    <mergeCell ref="AF441:AK441"/>
    <mergeCell ref="AL441:AQ441"/>
    <mergeCell ref="AX436:BH436"/>
    <mergeCell ref="Z437:AH438"/>
    <mergeCell ref="AI437:AQ438"/>
    <mergeCell ref="AT437:AW439"/>
    <mergeCell ref="AX437:BH438"/>
    <mergeCell ref="B438:H439"/>
    <mergeCell ref="I438:T439"/>
    <mergeCell ref="V439:AC439"/>
    <mergeCell ref="AX439:BH439"/>
    <mergeCell ref="AX433:BH433"/>
    <mergeCell ref="V434:Y438"/>
    <mergeCell ref="AT434:AW434"/>
    <mergeCell ref="AX434:BH434"/>
    <mergeCell ref="B435:E436"/>
    <mergeCell ref="F435:T436"/>
    <mergeCell ref="AT435:AW435"/>
    <mergeCell ref="AX435:BD435"/>
    <mergeCell ref="BE435:BH435"/>
    <mergeCell ref="AT436:AW436"/>
    <mergeCell ref="B433:E434"/>
    <mergeCell ref="F433:T434"/>
    <mergeCell ref="V433:Y433"/>
    <mergeCell ref="Z433:AQ436"/>
    <mergeCell ref="AS433:AS439"/>
    <mergeCell ref="AT433:AW433"/>
    <mergeCell ref="AE439:AQ439"/>
    <mergeCell ref="B430:N431"/>
    <mergeCell ref="X430:AH431"/>
    <mergeCell ref="AR430:AW430"/>
    <mergeCell ref="AX430:BA430"/>
    <mergeCell ref="BC430:BD430"/>
    <mergeCell ref="BF430:BG430"/>
    <mergeCell ref="BB431:BC431"/>
    <mergeCell ref="BD431:BE431"/>
    <mergeCell ref="BG431:BH431"/>
    <mergeCell ref="J427:L427"/>
    <mergeCell ref="AW427:BB429"/>
    <mergeCell ref="BC427:BH429"/>
    <mergeCell ref="B428:E429"/>
    <mergeCell ref="F428:L428"/>
    <mergeCell ref="M428:X429"/>
    <mergeCell ref="Y428:AE429"/>
    <mergeCell ref="AF428:AM429"/>
    <mergeCell ref="F429:I429"/>
    <mergeCell ref="J429:L429"/>
    <mergeCell ref="AO424:AR429"/>
    <mergeCell ref="AS424:AV429"/>
    <mergeCell ref="F425:I425"/>
    <mergeCell ref="J425:L425"/>
    <mergeCell ref="B426:E427"/>
    <mergeCell ref="F426:L426"/>
    <mergeCell ref="M426:X427"/>
    <mergeCell ref="Y426:AE427"/>
    <mergeCell ref="AF426:AM427"/>
    <mergeCell ref="F427:I427"/>
    <mergeCell ref="Y422:AE423"/>
    <mergeCell ref="AF422:AM423"/>
    <mergeCell ref="F423:I423"/>
    <mergeCell ref="J423:L423"/>
    <mergeCell ref="B424:E425"/>
    <mergeCell ref="F424:L424"/>
    <mergeCell ref="M424:X425"/>
    <mergeCell ref="Y424:AE425"/>
    <mergeCell ref="AF424:AM425"/>
    <mergeCell ref="AS418:AV423"/>
    <mergeCell ref="AW418:AZ423"/>
    <mergeCell ref="BA418:BD423"/>
    <mergeCell ref="BE418:BH423"/>
    <mergeCell ref="B420:E421"/>
    <mergeCell ref="F420:L420"/>
    <mergeCell ref="M420:X421"/>
    <mergeCell ref="Y420:AE421"/>
    <mergeCell ref="AF420:AM421"/>
    <mergeCell ref="F421:I421"/>
    <mergeCell ref="B418:E419"/>
    <mergeCell ref="F418:L419"/>
    <mergeCell ref="M418:X419"/>
    <mergeCell ref="Y418:AE419"/>
    <mergeCell ref="AF418:AM419"/>
    <mergeCell ref="AO418:AR423"/>
    <mergeCell ref="J421:L421"/>
    <mergeCell ref="B422:E423"/>
    <mergeCell ref="F422:L422"/>
    <mergeCell ref="M422:X423"/>
    <mergeCell ref="BC415:BH415"/>
    <mergeCell ref="B416:D416"/>
    <mergeCell ref="E416:Q416"/>
    <mergeCell ref="R416:AB416"/>
    <mergeCell ref="AC416:AE416"/>
    <mergeCell ref="AF416:AK416"/>
    <mergeCell ref="AL416:AQ416"/>
    <mergeCell ref="AR416:AW416"/>
    <mergeCell ref="AX416:BB416"/>
    <mergeCell ref="BC416:BH416"/>
    <mergeCell ref="AR414:AW414"/>
    <mergeCell ref="AX414:BH414"/>
    <mergeCell ref="B415:D415"/>
    <mergeCell ref="E415:Q415"/>
    <mergeCell ref="R415:AB415"/>
    <mergeCell ref="AC415:AE415"/>
    <mergeCell ref="AF415:AK415"/>
    <mergeCell ref="AL415:AQ415"/>
    <mergeCell ref="AR415:AW415"/>
    <mergeCell ref="AX415:BB415"/>
    <mergeCell ref="B414:D414"/>
    <mergeCell ref="E414:Q414"/>
    <mergeCell ref="R414:AB414"/>
    <mergeCell ref="AC414:AE414"/>
    <mergeCell ref="AF414:AK414"/>
    <mergeCell ref="AL414:AQ414"/>
    <mergeCell ref="AR412:AW412"/>
    <mergeCell ref="AX412:BH412"/>
    <mergeCell ref="B413:D413"/>
    <mergeCell ref="E413:Q413"/>
    <mergeCell ref="R413:AB413"/>
    <mergeCell ref="AC413:AE413"/>
    <mergeCell ref="AF413:AK413"/>
    <mergeCell ref="AL413:AQ413"/>
    <mergeCell ref="AR413:AW413"/>
    <mergeCell ref="AX413:BH413"/>
    <mergeCell ref="B412:D412"/>
    <mergeCell ref="E412:Q412"/>
    <mergeCell ref="R412:AB412"/>
    <mergeCell ref="AC412:AE412"/>
    <mergeCell ref="AF412:AK412"/>
    <mergeCell ref="AL412:AQ412"/>
    <mergeCell ref="AR410:AW410"/>
    <mergeCell ref="AX410:BH410"/>
    <mergeCell ref="B411:D411"/>
    <mergeCell ref="E411:Q411"/>
    <mergeCell ref="R411:AB411"/>
    <mergeCell ref="AC411:AE411"/>
    <mergeCell ref="AF411:AK411"/>
    <mergeCell ref="AL411:AQ411"/>
    <mergeCell ref="AR411:AW411"/>
    <mergeCell ref="AX411:BH411"/>
    <mergeCell ref="B410:D410"/>
    <mergeCell ref="E410:Q410"/>
    <mergeCell ref="R410:AB410"/>
    <mergeCell ref="AC410:AE410"/>
    <mergeCell ref="AF410:AK410"/>
    <mergeCell ref="AL410:AQ410"/>
    <mergeCell ref="AR408:AW408"/>
    <mergeCell ref="AX408:BH408"/>
    <mergeCell ref="B409:D409"/>
    <mergeCell ref="E409:Q409"/>
    <mergeCell ref="R409:AB409"/>
    <mergeCell ref="AC409:AE409"/>
    <mergeCell ref="AF409:AK409"/>
    <mergeCell ref="AL409:AQ409"/>
    <mergeCell ref="AR409:AW409"/>
    <mergeCell ref="AX409:BH409"/>
    <mergeCell ref="B408:D408"/>
    <mergeCell ref="E408:Q408"/>
    <mergeCell ref="R408:AB408"/>
    <mergeCell ref="AC408:AE408"/>
    <mergeCell ref="AF408:AK408"/>
    <mergeCell ref="AL408:AQ408"/>
    <mergeCell ref="AR406:AW406"/>
    <mergeCell ref="AX406:BH406"/>
    <mergeCell ref="B407:D407"/>
    <mergeCell ref="E407:Q407"/>
    <mergeCell ref="R407:AB407"/>
    <mergeCell ref="AC407:AE407"/>
    <mergeCell ref="AF407:AK407"/>
    <mergeCell ref="AL407:AQ407"/>
    <mergeCell ref="AR407:AW407"/>
    <mergeCell ref="AX407:BH407"/>
    <mergeCell ref="B406:D406"/>
    <mergeCell ref="E406:Q406"/>
    <mergeCell ref="R406:AB406"/>
    <mergeCell ref="AC406:AE406"/>
    <mergeCell ref="AF406:AK406"/>
    <mergeCell ref="AL406:AQ406"/>
    <mergeCell ref="AR404:AW404"/>
    <mergeCell ref="AX404:BH404"/>
    <mergeCell ref="B405:D405"/>
    <mergeCell ref="E405:Q405"/>
    <mergeCell ref="R405:AB405"/>
    <mergeCell ref="AC405:AE405"/>
    <mergeCell ref="AF405:AK405"/>
    <mergeCell ref="AL405:AQ405"/>
    <mergeCell ref="AR405:AW405"/>
    <mergeCell ref="AX405:BH405"/>
    <mergeCell ref="B404:D404"/>
    <mergeCell ref="E404:Q404"/>
    <mergeCell ref="R404:AB404"/>
    <mergeCell ref="AC404:AE404"/>
    <mergeCell ref="AF404:AK404"/>
    <mergeCell ref="AL404:AQ404"/>
    <mergeCell ref="AR402:AW402"/>
    <mergeCell ref="AX402:BH402"/>
    <mergeCell ref="B403:D403"/>
    <mergeCell ref="E403:Q403"/>
    <mergeCell ref="R403:AB403"/>
    <mergeCell ref="AC403:AE403"/>
    <mergeCell ref="AF403:AK403"/>
    <mergeCell ref="AL403:AQ403"/>
    <mergeCell ref="AR403:AW403"/>
    <mergeCell ref="AX403:BH403"/>
    <mergeCell ref="B402:D402"/>
    <mergeCell ref="E402:Q402"/>
    <mergeCell ref="R402:AB402"/>
    <mergeCell ref="AC402:AE402"/>
    <mergeCell ref="AF402:AK402"/>
    <mergeCell ref="AL402:AQ402"/>
    <mergeCell ref="AX397:BH397"/>
    <mergeCell ref="Z398:AH399"/>
    <mergeCell ref="AI398:AQ399"/>
    <mergeCell ref="AT398:AW400"/>
    <mergeCell ref="AX398:BH399"/>
    <mergeCell ref="B399:H400"/>
    <mergeCell ref="I399:T400"/>
    <mergeCell ref="V400:AC400"/>
    <mergeCell ref="AX400:BH400"/>
    <mergeCell ref="AX394:BH394"/>
    <mergeCell ref="V395:Y399"/>
    <mergeCell ref="AT395:AW395"/>
    <mergeCell ref="AX395:BH395"/>
    <mergeCell ref="B396:E397"/>
    <mergeCell ref="F396:T397"/>
    <mergeCell ref="AT396:AW396"/>
    <mergeCell ref="AX396:BD396"/>
    <mergeCell ref="BE396:BH396"/>
    <mergeCell ref="AT397:AW397"/>
    <mergeCell ref="B394:E395"/>
    <mergeCell ref="F394:T395"/>
    <mergeCell ref="V394:Y394"/>
    <mergeCell ref="Z394:AQ397"/>
    <mergeCell ref="AS394:AS400"/>
    <mergeCell ref="AT394:AW394"/>
    <mergeCell ref="AE400:AQ400"/>
    <mergeCell ref="B391:N392"/>
    <mergeCell ref="X391:AH392"/>
    <mergeCell ref="AR391:AW391"/>
    <mergeCell ref="AX391:BA391"/>
    <mergeCell ref="BC391:BD391"/>
    <mergeCell ref="BF391:BG391"/>
    <mergeCell ref="BB392:BC392"/>
    <mergeCell ref="BD392:BE392"/>
    <mergeCell ref="BG392:BH392"/>
    <mergeCell ref="J388:L388"/>
    <mergeCell ref="AW388:BB390"/>
    <mergeCell ref="BC388:BH390"/>
    <mergeCell ref="B389:E390"/>
    <mergeCell ref="F389:L389"/>
    <mergeCell ref="M389:X390"/>
    <mergeCell ref="Y389:AE390"/>
    <mergeCell ref="AF389:AM390"/>
    <mergeCell ref="F390:I390"/>
    <mergeCell ref="J390:L390"/>
    <mergeCell ref="AO385:AR390"/>
    <mergeCell ref="AS385:AV390"/>
    <mergeCell ref="F386:I386"/>
    <mergeCell ref="J386:L386"/>
    <mergeCell ref="B387:E388"/>
    <mergeCell ref="F387:L387"/>
    <mergeCell ref="M387:X388"/>
    <mergeCell ref="Y387:AE388"/>
    <mergeCell ref="AF387:AM388"/>
    <mergeCell ref="F388:I388"/>
    <mergeCell ref="Y383:AE384"/>
    <mergeCell ref="AF383:AM384"/>
    <mergeCell ref="F384:I384"/>
    <mergeCell ref="J384:L384"/>
    <mergeCell ref="B385:E386"/>
    <mergeCell ref="F385:L385"/>
    <mergeCell ref="M385:X386"/>
    <mergeCell ref="Y385:AE386"/>
    <mergeCell ref="AF385:AM386"/>
    <mergeCell ref="AS379:AV384"/>
    <mergeCell ref="AW379:AZ384"/>
    <mergeCell ref="BA379:BD384"/>
    <mergeCell ref="BE379:BH384"/>
    <mergeCell ref="B381:E382"/>
    <mergeCell ref="F381:L381"/>
    <mergeCell ref="M381:X382"/>
    <mergeCell ref="Y381:AE382"/>
    <mergeCell ref="AF381:AM382"/>
    <mergeCell ref="F382:I382"/>
    <mergeCell ref="B379:E380"/>
    <mergeCell ref="F379:L380"/>
    <mergeCell ref="M379:X380"/>
    <mergeCell ref="Y379:AE380"/>
    <mergeCell ref="AF379:AM380"/>
    <mergeCell ref="AO379:AR384"/>
    <mergeCell ref="J382:L382"/>
    <mergeCell ref="B383:E384"/>
    <mergeCell ref="F383:L383"/>
    <mergeCell ref="M383:X384"/>
    <mergeCell ref="BC376:BH376"/>
    <mergeCell ref="B377:D377"/>
    <mergeCell ref="E377:Q377"/>
    <mergeCell ref="R377:AB377"/>
    <mergeCell ref="AC377:AE377"/>
    <mergeCell ref="AF377:AK377"/>
    <mergeCell ref="AL377:AQ377"/>
    <mergeCell ref="AR377:AW377"/>
    <mergeCell ref="AX377:BB377"/>
    <mergeCell ref="BC377:BH377"/>
    <mergeCell ref="AR375:AW375"/>
    <mergeCell ref="AX375:BH375"/>
    <mergeCell ref="B376:D376"/>
    <mergeCell ref="E376:Q376"/>
    <mergeCell ref="R376:AB376"/>
    <mergeCell ref="AC376:AE376"/>
    <mergeCell ref="AF376:AK376"/>
    <mergeCell ref="AL376:AQ376"/>
    <mergeCell ref="AR376:AW376"/>
    <mergeCell ref="AX376:BB376"/>
    <mergeCell ref="B375:D375"/>
    <mergeCell ref="E375:Q375"/>
    <mergeCell ref="R375:AB375"/>
    <mergeCell ref="AC375:AE375"/>
    <mergeCell ref="AF375:AK375"/>
    <mergeCell ref="AL375:AQ375"/>
    <mergeCell ref="AR373:AW373"/>
    <mergeCell ref="AX373:BH373"/>
    <mergeCell ref="B374:D374"/>
    <mergeCell ref="E374:Q374"/>
    <mergeCell ref="R374:AB374"/>
    <mergeCell ref="AC374:AE374"/>
    <mergeCell ref="AF374:AK374"/>
    <mergeCell ref="AL374:AQ374"/>
    <mergeCell ref="AR374:AW374"/>
    <mergeCell ref="AX374:BH374"/>
    <mergeCell ref="B373:D373"/>
    <mergeCell ref="E373:Q373"/>
    <mergeCell ref="R373:AB373"/>
    <mergeCell ref="AC373:AE373"/>
    <mergeCell ref="AF373:AK373"/>
    <mergeCell ref="AL373:AQ373"/>
    <mergeCell ref="AR371:AW371"/>
    <mergeCell ref="AX371:BH371"/>
    <mergeCell ref="B372:D372"/>
    <mergeCell ref="E372:Q372"/>
    <mergeCell ref="R372:AB372"/>
    <mergeCell ref="AC372:AE372"/>
    <mergeCell ref="AF372:AK372"/>
    <mergeCell ref="AL372:AQ372"/>
    <mergeCell ref="AR372:AW372"/>
    <mergeCell ref="AX372:BH372"/>
    <mergeCell ref="B371:D371"/>
    <mergeCell ref="E371:Q371"/>
    <mergeCell ref="R371:AB371"/>
    <mergeCell ref="AC371:AE371"/>
    <mergeCell ref="AF371:AK371"/>
    <mergeCell ref="AL371:AQ371"/>
    <mergeCell ref="AR369:AW369"/>
    <mergeCell ref="AX369:BH369"/>
    <mergeCell ref="B370:D370"/>
    <mergeCell ref="E370:Q370"/>
    <mergeCell ref="R370:AB370"/>
    <mergeCell ref="AC370:AE370"/>
    <mergeCell ref="AF370:AK370"/>
    <mergeCell ref="AL370:AQ370"/>
    <mergeCell ref="AR370:AW370"/>
    <mergeCell ref="AX370:BH370"/>
    <mergeCell ref="B369:D369"/>
    <mergeCell ref="E369:Q369"/>
    <mergeCell ref="R369:AB369"/>
    <mergeCell ref="AC369:AE369"/>
    <mergeCell ref="AF369:AK369"/>
    <mergeCell ref="AL369:AQ369"/>
    <mergeCell ref="AR367:AW367"/>
    <mergeCell ref="AX367:BH367"/>
    <mergeCell ref="B368:D368"/>
    <mergeCell ref="E368:Q368"/>
    <mergeCell ref="R368:AB368"/>
    <mergeCell ref="AC368:AE368"/>
    <mergeCell ref="AF368:AK368"/>
    <mergeCell ref="AL368:AQ368"/>
    <mergeCell ref="AR368:AW368"/>
    <mergeCell ref="AX368:BH368"/>
    <mergeCell ref="B367:D367"/>
    <mergeCell ref="E367:Q367"/>
    <mergeCell ref="R367:AB367"/>
    <mergeCell ref="AC367:AE367"/>
    <mergeCell ref="AF367:AK367"/>
    <mergeCell ref="AL367:AQ367"/>
    <mergeCell ref="AR365:AW365"/>
    <mergeCell ref="AX365:BH365"/>
    <mergeCell ref="B366:D366"/>
    <mergeCell ref="E366:Q366"/>
    <mergeCell ref="R366:AB366"/>
    <mergeCell ref="AC366:AE366"/>
    <mergeCell ref="AF366:AK366"/>
    <mergeCell ref="AL366:AQ366"/>
    <mergeCell ref="AR366:AW366"/>
    <mergeCell ref="AX366:BH366"/>
    <mergeCell ref="B365:D365"/>
    <mergeCell ref="E365:Q365"/>
    <mergeCell ref="R365:AB365"/>
    <mergeCell ref="AC365:AE365"/>
    <mergeCell ref="AF365:AK365"/>
    <mergeCell ref="AL365:AQ365"/>
    <mergeCell ref="AR363:AW363"/>
    <mergeCell ref="AX363:BH363"/>
    <mergeCell ref="B364:D364"/>
    <mergeCell ref="E364:Q364"/>
    <mergeCell ref="R364:AB364"/>
    <mergeCell ref="AC364:AE364"/>
    <mergeCell ref="AF364:AK364"/>
    <mergeCell ref="AL364:AQ364"/>
    <mergeCell ref="AR364:AW364"/>
    <mergeCell ref="AX364:BH364"/>
    <mergeCell ref="B363:D363"/>
    <mergeCell ref="E363:Q363"/>
    <mergeCell ref="R363:AB363"/>
    <mergeCell ref="AC363:AE363"/>
    <mergeCell ref="AF363:AK363"/>
    <mergeCell ref="AL363:AQ363"/>
    <mergeCell ref="AX358:BH358"/>
    <mergeCell ref="Z359:AH360"/>
    <mergeCell ref="AI359:AQ360"/>
    <mergeCell ref="AT359:AW361"/>
    <mergeCell ref="AX359:BH360"/>
    <mergeCell ref="B360:H361"/>
    <mergeCell ref="I360:T361"/>
    <mergeCell ref="V361:AC361"/>
    <mergeCell ref="AX361:BH361"/>
    <mergeCell ref="AX355:BH355"/>
    <mergeCell ref="V356:Y360"/>
    <mergeCell ref="AT356:AW356"/>
    <mergeCell ref="AX356:BH356"/>
    <mergeCell ref="B357:E358"/>
    <mergeCell ref="F357:T358"/>
    <mergeCell ref="AT357:AW357"/>
    <mergeCell ref="AX357:BD357"/>
    <mergeCell ref="BE357:BH357"/>
    <mergeCell ref="AT358:AW358"/>
    <mergeCell ref="B355:E356"/>
    <mergeCell ref="F355:T356"/>
    <mergeCell ref="V355:Y355"/>
    <mergeCell ref="Z355:AQ358"/>
    <mergeCell ref="AS355:AS361"/>
    <mergeCell ref="AT355:AW355"/>
    <mergeCell ref="AE361:AQ361"/>
    <mergeCell ref="B352:N353"/>
    <mergeCell ref="X352:AH353"/>
    <mergeCell ref="AR352:AW352"/>
    <mergeCell ref="AX352:BA352"/>
    <mergeCell ref="BC352:BD352"/>
    <mergeCell ref="BF352:BG352"/>
    <mergeCell ref="BB353:BC353"/>
    <mergeCell ref="BD353:BE353"/>
    <mergeCell ref="BG353:BH353"/>
    <mergeCell ref="J349:L349"/>
    <mergeCell ref="AW349:BB351"/>
    <mergeCell ref="BC349:BH351"/>
    <mergeCell ref="B350:E351"/>
    <mergeCell ref="F350:L350"/>
    <mergeCell ref="M350:X351"/>
    <mergeCell ref="Y350:AE351"/>
    <mergeCell ref="AF350:AM351"/>
    <mergeCell ref="F351:I351"/>
    <mergeCell ref="J351:L351"/>
    <mergeCell ref="AO346:AR351"/>
    <mergeCell ref="AS346:AV351"/>
    <mergeCell ref="F347:I347"/>
    <mergeCell ref="J347:L347"/>
    <mergeCell ref="B348:E349"/>
    <mergeCell ref="F348:L348"/>
    <mergeCell ref="M348:X349"/>
    <mergeCell ref="Y348:AE349"/>
    <mergeCell ref="AF348:AM349"/>
    <mergeCell ref="F349:I349"/>
    <mergeCell ref="Y344:AE345"/>
    <mergeCell ref="AF344:AM345"/>
    <mergeCell ref="F345:I345"/>
    <mergeCell ref="J345:L345"/>
    <mergeCell ref="B346:E347"/>
    <mergeCell ref="F346:L346"/>
    <mergeCell ref="M346:X347"/>
    <mergeCell ref="Y346:AE347"/>
    <mergeCell ref="AF346:AM347"/>
    <mergeCell ref="AS340:AV345"/>
    <mergeCell ref="AW340:AZ345"/>
    <mergeCell ref="BA340:BD345"/>
    <mergeCell ref="BE340:BH345"/>
    <mergeCell ref="B342:E343"/>
    <mergeCell ref="F342:L342"/>
    <mergeCell ref="M342:X343"/>
    <mergeCell ref="Y342:AE343"/>
    <mergeCell ref="AF342:AM343"/>
    <mergeCell ref="F343:I343"/>
    <mergeCell ref="B340:E341"/>
    <mergeCell ref="F340:L341"/>
    <mergeCell ref="M340:X341"/>
    <mergeCell ref="Y340:AE341"/>
    <mergeCell ref="AF340:AM341"/>
    <mergeCell ref="AO340:AR345"/>
    <mergeCell ref="J343:L343"/>
    <mergeCell ref="B344:E345"/>
    <mergeCell ref="F344:L344"/>
    <mergeCell ref="M344:X345"/>
    <mergeCell ref="BC337:BH337"/>
    <mergeCell ref="B338:D338"/>
    <mergeCell ref="E338:Q338"/>
    <mergeCell ref="R338:AB338"/>
    <mergeCell ref="AC338:AE338"/>
    <mergeCell ref="AF338:AK338"/>
    <mergeCell ref="AL338:AQ338"/>
    <mergeCell ref="AR338:AW338"/>
    <mergeCell ref="AX338:BB338"/>
    <mergeCell ref="BC338:BH338"/>
    <mergeCell ref="AR336:AW336"/>
    <mergeCell ref="AX336:BH336"/>
    <mergeCell ref="B337:D337"/>
    <mergeCell ref="E337:Q337"/>
    <mergeCell ref="R337:AB337"/>
    <mergeCell ref="AC337:AE337"/>
    <mergeCell ref="AF337:AK337"/>
    <mergeCell ref="AL337:AQ337"/>
    <mergeCell ref="AR337:AW337"/>
    <mergeCell ref="AX337:BB337"/>
    <mergeCell ref="B336:D336"/>
    <mergeCell ref="E336:Q336"/>
    <mergeCell ref="R336:AB336"/>
    <mergeCell ref="AC336:AE336"/>
    <mergeCell ref="AF336:AK336"/>
    <mergeCell ref="AL336:AQ336"/>
    <mergeCell ref="AR334:AW334"/>
    <mergeCell ref="AX334:BH334"/>
    <mergeCell ref="B335:D335"/>
    <mergeCell ref="E335:Q335"/>
    <mergeCell ref="R335:AB335"/>
    <mergeCell ref="AC335:AE335"/>
    <mergeCell ref="AF335:AK335"/>
    <mergeCell ref="AL335:AQ335"/>
    <mergeCell ref="AR335:AW335"/>
    <mergeCell ref="AX335:BH335"/>
    <mergeCell ref="B334:D334"/>
    <mergeCell ref="E334:Q334"/>
    <mergeCell ref="R334:AB334"/>
    <mergeCell ref="AC334:AE334"/>
    <mergeCell ref="AF334:AK334"/>
    <mergeCell ref="AL334:AQ334"/>
    <mergeCell ref="AR332:AW332"/>
    <mergeCell ref="AX332:BH332"/>
    <mergeCell ref="B333:D333"/>
    <mergeCell ref="E333:Q333"/>
    <mergeCell ref="R333:AB333"/>
    <mergeCell ref="AC333:AE333"/>
    <mergeCell ref="AF333:AK333"/>
    <mergeCell ref="AL333:AQ333"/>
    <mergeCell ref="AR333:AW333"/>
    <mergeCell ref="AX333:BH333"/>
    <mergeCell ref="B332:D332"/>
    <mergeCell ref="E332:Q332"/>
    <mergeCell ref="R332:AB332"/>
    <mergeCell ref="AC332:AE332"/>
    <mergeCell ref="AF332:AK332"/>
    <mergeCell ref="AL332:AQ332"/>
    <mergeCell ref="AR330:AW330"/>
    <mergeCell ref="AX330:BH330"/>
    <mergeCell ref="B331:D331"/>
    <mergeCell ref="E331:Q331"/>
    <mergeCell ref="R331:AB331"/>
    <mergeCell ref="AC331:AE331"/>
    <mergeCell ref="AF331:AK331"/>
    <mergeCell ref="AL331:AQ331"/>
    <mergeCell ref="AR331:AW331"/>
    <mergeCell ref="AX331:BH331"/>
    <mergeCell ref="B330:D330"/>
    <mergeCell ref="E330:Q330"/>
    <mergeCell ref="R330:AB330"/>
    <mergeCell ref="AC330:AE330"/>
    <mergeCell ref="AF330:AK330"/>
    <mergeCell ref="AL330:AQ330"/>
    <mergeCell ref="AR328:AW328"/>
    <mergeCell ref="AX328:BH328"/>
    <mergeCell ref="B329:D329"/>
    <mergeCell ref="E329:Q329"/>
    <mergeCell ref="R329:AB329"/>
    <mergeCell ref="AC329:AE329"/>
    <mergeCell ref="AF329:AK329"/>
    <mergeCell ref="AL329:AQ329"/>
    <mergeCell ref="AR329:AW329"/>
    <mergeCell ref="AX329:BH329"/>
    <mergeCell ref="B328:D328"/>
    <mergeCell ref="E328:Q328"/>
    <mergeCell ref="R328:AB328"/>
    <mergeCell ref="AC328:AE328"/>
    <mergeCell ref="AF328:AK328"/>
    <mergeCell ref="AL328:AQ328"/>
    <mergeCell ref="AR326:AW326"/>
    <mergeCell ref="AX326:BH326"/>
    <mergeCell ref="B327:D327"/>
    <mergeCell ref="E327:Q327"/>
    <mergeCell ref="R327:AB327"/>
    <mergeCell ref="AC327:AE327"/>
    <mergeCell ref="AF327:AK327"/>
    <mergeCell ref="AL327:AQ327"/>
    <mergeCell ref="AR327:AW327"/>
    <mergeCell ref="AX327:BH327"/>
    <mergeCell ref="B326:D326"/>
    <mergeCell ref="E326:Q326"/>
    <mergeCell ref="R326:AB326"/>
    <mergeCell ref="AC326:AE326"/>
    <mergeCell ref="AF326:AK326"/>
    <mergeCell ref="AL326:AQ326"/>
    <mergeCell ref="AR324:AW324"/>
    <mergeCell ref="AX324:BH324"/>
    <mergeCell ref="B325:D325"/>
    <mergeCell ref="E325:Q325"/>
    <mergeCell ref="R325:AB325"/>
    <mergeCell ref="AC325:AE325"/>
    <mergeCell ref="AF325:AK325"/>
    <mergeCell ref="AL325:AQ325"/>
    <mergeCell ref="AR325:AW325"/>
    <mergeCell ref="AX325:BH325"/>
    <mergeCell ref="B324:D324"/>
    <mergeCell ref="E324:Q324"/>
    <mergeCell ref="R324:AB324"/>
    <mergeCell ref="AC324:AE324"/>
    <mergeCell ref="AF324:AK324"/>
    <mergeCell ref="AL324:AQ324"/>
    <mergeCell ref="AX319:BH319"/>
    <mergeCell ref="Z320:AH321"/>
    <mergeCell ref="AI320:AQ321"/>
    <mergeCell ref="AT320:AW322"/>
    <mergeCell ref="AX320:BH321"/>
    <mergeCell ref="B321:H322"/>
    <mergeCell ref="I321:T322"/>
    <mergeCell ref="V322:AC322"/>
    <mergeCell ref="AX322:BH322"/>
    <mergeCell ref="AX316:BH316"/>
    <mergeCell ref="V317:Y321"/>
    <mergeCell ref="AT317:AW317"/>
    <mergeCell ref="AX317:BH317"/>
    <mergeCell ref="B318:E319"/>
    <mergeCell ref="F318:T319"/>
    <mergeCell ref="AT318:AW318"/>
    <mergeCell ref="AX318:BD318"/>
    <mergeCell ref="BE318:BH318"/>
    <mergeCell ref="AT319:AW319"/>
    <mergeCell ref="B316:E317"/>
    <mergeCell ref="F316:T317"/>
    <mergeCell ref="V316:Y316"/>
    <mergeCell ref="Z316:AQ319"/>
    <mergeCell ref="AS316:AS322"/>
    <mergeCell ref="AT316:AW316"/>
    <mergeCell ref="AE322:AQ322"/>
    <mergeCell ref="B313:N314"/>
    <mergeCell ref="X313:AH314"/>
    <mergeCell ref="AR313:AW313"/>
    <mergeCell ref="AX313:BA313"/>
    <mergeCell ref="BC313:BD313"/>
    <mergeCell ref="BF313:BG313"/>
    <mergeCell ref="BB314:BC314"/>
    <mergeCell ref="BD314:BE314"/>
    <mergeCell ref="BG314:BH314"/>
    <mergeCell ref="J310:L310"/>
    <mergeCell ref="AW310:BB312"/>
    <mergeCell ref="BC310:BH312"/>
    <mergeCell ref="B311:E312"/>
    <mergeCell ref="F311:L311"/>
    <mergeCell ref="M311:X312"/>
    <mergeCell ref="Y311:AE312"/>
    <mergeCell ref="AF311:AM312"/>
    <mergeCell ref="F312:I312"/>
    <mergeCell ref="J312:L312"/>
    <mergeCell ref="AO307:AR312"/>
    <mergeCell ref="AS307:AV312"/>
    <mergeCell ref="F308:I308"/>
    <mergeCell ref="J308:L308"/>
    <mergeCell ref="B309:E310"/>
    <mergeCell ref="F309:L309"/>
    <mergeCell ref="M309:X310"/>
    <mergeCell ref="Y309:AE310"/>
    <mergeCell ref="AF309:AM310"/>
    <mergeCell ref="F310:I310"/>
    <mergeCell ref="Y305:AE306"/>
    <mergeCell ref="AF305:AM306"/>
    <mergeCell ref="F306:I306"/>
    <mergeCell ref="J306:L306"/>
    <mergeCell ref="B307:E308"/>
    <mergeCell ref="F307:L307"/>
    <mergeCell ref="M307:X308"/>
    <mergeCell ref="Y307:AE308"/>
    <mergeCell ref="AF307:AM308"/>
    <mergeCell ref="AS301:AV306"/>
    <mergeCell ref="AW301:AZ306"/>
    <mergeCell ref="BA301:BD306"/>
    <mergeCell ref="BE301:BH306"/>
    <mergeCell ref="B303:E304"/>
    <mergeCell ref="F303:L303"/>
    <mergeCell ref="M303:X304"/>
    <mergeCell ref="Y303:AE304"/>
    <mergeCell ref="AF303:AM304"/>
    <mergeCell ref="F304:I304"/>
    <mergeCell ref="B301:E302"/>
    <mergeCell ref="F301:L302"/>
    <mergeCell ref="M301:X302"/>
    <mergeCell ref="Y301:AE302"/>
    <mergeCell ref="AF301:AM302"/>
    <mergeCell ref="AO301:AR306"/>
    <mergeCell ref="J304:L304"/>
    <mergeCell ref="B305:E306"/>
    <mergeCell ref="F305:L305"/>
    <mergeCell ref="M305:X306"/>
    <mergeCell ref="BC298:BH298"/>
    <mergeCell ref="B299:D299"/>
    <mergeCell ref="E299:Q299"/>
    <mergeCell ref="R299:AB299"/>
    <mergeCell ref="AC299:AE299"/>
    <mergeCell ref="AF299:AK299"/>
    <mergeCell ref="AL299:AQ299"/>
    <mergeCell ref="AR299:AW299"/>
    <mergeCell ref="AX299:BB299"/>
    <mergeCell ref="BC299:BH299"/>
    <mergeCell ref="AR297:AW297"/>
    <mergeCell ref="AX297:BH297"/>
    <mergeCell ref="B298:D298"/>
    <mergeCell ref="E298:Q298"/>
    <mergeCell ref="R298:AB298"/>
    <mergeCell ref="AC298:AE298"/>
    <mergeCell ref="AF298:AK298"/>
    <mergeCell ref="AL298:AQ298"/>
    <mergeCell ref="AR298:AW298"/>
    <mergeCell ref="AX298:BB298"/>
    <mergeCell ref="B297:D297"/>
    <mergeCell ref="E297:Q297"/>
    <mergeCell ref="R297:AB297"/>
    <mergeCell ref="AC297:AE297"/>
    <mergeCell ref="AF297:AK297"/>
    <mergeCell ref="AL297:AQ297"/>
    <mergeCell ref="AR295:AW295"/>
    <mergeCell ref="AX295:BH295"/>
    <mergeCell ref="B296:D296"/>
    <mergeCell ref="E296:Q296"/>
    <mergeCell ref="R296:AB296"/>
    <mergeCell ref="AC296:AE296"/>
    <mergeCell ref="AF296:AK296"/>
    <mergeCell ref="AL296:AQ296"/>
    <mergeCell ref="AR296:AW296"/>
    <mergeCell ref="AX296:BH296"/>
    <mergeCell ref="B295:D295"/>
    <mergeCell ref="E295:Q295"/>
    <mergeCell ref="R295:AB295"/>
    <mergeCell ref="AC295:AE295"/>
    <mergeCell ref="AF295:AK295"/>
    <mergeCell ref="AL295:AQ295"/>
    <mergeCell ref="AR293:AW293"/>
    <mergeCell ref="AX293:BH293"/>
    <mergeCell ref="B294:D294"/>
    <mergeCell ref="E294:Q294"/>
    <mergeCell ref="R294:AB294"/>
    <mergeCell ref="AC294:AE294"/>
    <mergeCell ref="AF294:AK294"/>
    <mergeCell ref="AL294:AQ294"/>
    <mergeCell ref="AR294:AW294"/>
    <mergeCell ref="AX294:BH294"/>
    <mergeCell ref="B293:D293"/>
    <mergeCell ref="E293:Q293"/>
    <mergeCell ref="R293:AB293"/>
    <mergeCell ref="AC293:AE293"/>
    <mergeCell ref="AF293:AK293"/>
    <mergeCell ref="AL293:AQ293"/>
    <mergeCell ref="AR291:AW291"/>
    <mergeCell ref="AX291:BH291"/>
    <mergeCell ref="B292:D292"/>
    <mergeCell ref="E292:Q292"/>
    <mergeCell ref="R292:AB292"/>
    <mergeCell ref="AC292:AE292"/>
    <mergeCell ref="AF292:AK292"/>
    <mergeCell ref="AL292:AQ292"/>
    <mergeCell ref="AR292:AW292"/>
    <mergeCell ref="AX292:BH292"/>
    <mergeCell ref="B291:D291"/>
    <mergeCell ref="E291:Q291"/>
    <mergeCell ref="R291:AB291"/>
    <mergeCell ref="AC291:AE291"/>
    <mergeCell ref="AF291:AK291"/>
    <mergeCell ref="AL291:AQ291"/>
    <mergeCell ref="AR289:AW289"/>
    <mergeCell ref="AX289:BH289"/>
    <mergeCell ref="B290:D290"/>
    <mergeCell ref="E290:Q290"/>
    <mergeCell ref="R290:AB290"/>
    <mergeCell ref="AC290:AE290"/>
    <mergeCell ref="AF290:AK290"/>
    <mergeCell ref="AL290:AQ290"/>
    <mergeCell ref="AR290:AW290"/>
    <mergeCell ref="AX290:BH290"/>
    <mergeCell ref="B289:D289"/>
    <mergeCell ref="E289:Q289"/>
    <mergeCell ref="R289:AB289"/>
    <mergeCell ref="AC289:AE289"/>
    <mergeCell ref="AF289:AK289"/>
    <mergeCell ref="AL289:AQ289"/>
    <mergeCell ref="AR287:AW287"/>
    <mergeCell ref="AX287:BH287"/>
    <mergeCell ref="B288:D288"/>
    <mergeCell ref="E288:Q288"/>
    <mergeCell ref="R288:AB288"/>
    <mergeCell ref="AC288:AE288"/>
    <mergeCell ref="AF288:AK288"/>
    <mergeCell ref="AL288:AQ288"/>
    <mergeCell ref="AR288:AW288"/>
    <mergeCell ref="AX288:BH288"/>
    <mergeCell ref="B287:D287"/>
    <mergeCell ref="E287:Q287"/>
    <mergeCell ref="R287:AB287"/>
    <mergeCell ref="AC287:AE287"/>
    <mergeCell ref="AF287:AK287"/>
    <mergeCell ref="AL287:AQ287"/>
    <mergeCell ref="AR285:AW285"/>
    <mergeCell ref="AX285:BH285"/>
    <mergeCell ref="B286:D286"/>
    <mergeCell ref="E286:Q286"/>
    <mergeCell ref="R286:AB286"/>
    <mergeCell ref="AC286:AE286"/>
    <mergeCell ref="AF286:AK286"/>
    <mergeCell ref="AL286:AQ286"/>
    <mergeCell ref="AR286:AW286"/>
    <mergeCell ref="AX286:BH286"/>
    <mergeCell ref="B285:D285"/>
    <mergeCell ref="E285:Q285"/>
    <mergeCell ref="R285:AB285"/>
    <mergeCell ref="AC285:AE285"/>
    <mergeCell ref="AF285:AK285"/>
    <mergeCell ref="AL285:AQ285"/>
    <mergeCell ref="AX280:BH280"/>
    <mergeCell ref="Z281:AH282"/>
    <mergeCell ref="AI281:AQ282"/>
    <mergeCell ref="AT281:AW283"/>
    <mergeCell ref="AX281:BH282"/>
    <mergeCell ref="B282:H283"/>
    <mergeCell ref="I282:T283"/>
    <mergeCell ref="V283:AC283"/>
    <mergeCell ref="AX283:BH283"/>
    <mergeCell ref="AX277:BH277"/>
    <mergeCell ref="V278:Y282"/>
    <mergeCell ref="AT278:AW278"/>
    <mergeCell ref="AX278:BH278"/>
    <mergeCell ref="B279:E280"/>
    <mergeCell ref="F279:T280"/>
    <mergeCell ref="AT279:AW279"/>
    <mergeCell ref="AX279:BD279"/>
    <mergeCell ref="BE279:BH279"/>
    <mergeCell ref="AT280:AW280"/>
    <mergeCell ref="B277:E278"/>
    <mergeCell ref="F277:T278"/>
    <mergeCell ref="V277:Y277"/>
    <mergeCell ref="Z277:AQ280"/>
    <mergeCell ref="AS277:AS283"/>
    <mergeCell ref="AT277:AW277"/>
    <mergeCell ref="B274:N275"/>
    <mergeCell ref="X274:AH275"/>
    <mergeCell ref="AR274:AW274"/>
    <mergeCell ref="AX274:BA274"/>
    <mergeCell ref="BC274:BD274"/>
    <mergeCell ref="BF274:BG274"/>
    <mergeCell ref="BB275:BC275"/>
    <mergeCell ref="BD275:BE275"/>
    <mergeCell ref="BG275:BH275"/>
    <mergeCell ref="J271:L271"/>
    <mergeCell ref="AW271:BB273"/>
    <mergeCell ref="BC271:BH273"/>
    <mergeCell ref="B272:E273"/>
    <mergeCell ref="F272:L272"/>
    <mergeCell ref="M272:X273"/>
    <mergeCell ref="Y272:AE273"/>
    <mergeCell ref="AF272:AM273"/>
    <mergeCell ref="F273:I273"/>
    <mergeCell ref="J273:L273"/>
    <mergeCell ref="AO268:AR273"/>
    <mergeCell ref="AS268:AV273"/>
    <mergeCell ref="F269:I269"/>
    <mergeCell ref="J269:L269"/>
    <mergeCell ref="B270:E271"/>
    <mergeCell ref="F270:L270"/>
    <mergeCell ref="M270:X271"/>
    <mergeCell ref="Y270:AE271"/>
    <mergeCell ref="AF270:AM271"/>
    <mergeCell ref="F271:I271"/>
    <mergeCell ref="Y266:AE267"/>
    <mergeCell ref="AF266:AM267"/>
    <mergeCell ref="F267:I267"/>
    <mergeCell ref="J267:L267"/>
    <mergeCell ref="B268:E269"/>
    <mergeCell ref="F268:L268"/>
    <mergeCell ref="M268:X269"/>
    <mergeCell ref="Y268:AE269"/>
    <mergeCell ref="AF268:AM269"/>
    <mergeCell ref="AS262:AV267"/>
    <mergeCell ref="AW262:AZ267"/>
    <mergeCell ref="BA262:BD267"/>
    <mergeCell ref="BE262:BH267"/>
    <mergeCell ref="B264:E265"/>
    <mergeCell ref="F264:L264"/>
    <mergeCell ref="M264:X265"/>
    <mergeCell ref="Y264:AE265"/>
    <mergeCell ref="AF264:AM265"/>
    <mergeCell ref="F265:I265"/>
    <mergeCell ref="B262:E263"/>
    <mergeCell ref="F262:L263"/>
    <mergeCell ref="M262:X263"/>
    <mergeCell ref="Y262:AE263"/>
    <mergeCell ref="AF262:AM263"/>
    <mergeCell ref="AO262:AR267"/>
    <mergeCell ref="J265:L265"/>
    <mergeCell ref="B266:E267"/>
    <mergeCell ref="F266:L266"/>
    <mergeCell ref="M266:X267"/>
    <mergeCell ref="BC259:BH259"/>
    <mergeCell ref="B260:D260"/>
    <mergeCell ref="E260:Q260"/>
    <mergeCell ref="R260:AB260"/>
    <mergeCell ref="AC260:AE260"/>
    <mergeCell ref="AF260:AK260"/>
    <mergeCell ref="AL260:AQ260"/>
    <mergeCell ref="AR260:AW260"/>
    <mergeCell ref="AX260:BB260"/>
    <mergeCell ref="BC260:BH260"/>
    <mergeCell ref="AR258:AW258"/>
    <mergeCell ref="AX258:BH258"/>
    <mergeCell ref="B259:D259"/>
    <mergeCell ref="E259:Q259"/>
    <mergeCell ref="R259:AB259"/>
    <mergeCell ref="AC259:AE259"/>
    <mergeCell ref="AF259:AK259"/>
    <mergeCell ref="AL259:AQ259"/>
    <mergeCell ref="AR259:AW259"/>
    <mergeCell ref="AX259:BB259"/>
    <mergeCell ref="B258:D258"/>
    <mergeCell ref="E258:Q258"/>
    <mergeCell ref="R258:AB258"/>
    <mergeCell ref="AC258:AE258"/>
    <mergeCell ref="AF258:AK258"/>
    <mergeCell ref="AL258:AQ258"/>
    <mergeCell ref="AR256:AW256"/>
    <mergeCell ref="AX256:BH256"/>
    <mergeCell ref="B257:D257"/>
    <mergeCell ref="E257:Q257"/>
    <mergeCell ref="R257:AB257"/>
    <mergeCell ref="AC257:AE257"/>
    <mergeCell ref="AF257:AK257"/>
    <mergeCell ref="AL257:AQ257"/>
    <mergeCell ref="AR257:AW257"/>
    <mergeCell ref="AX257:BH257"/>
    <mergeCell ref="B256:D256"/>
    <mergeCell ref="E256:Q256"/>
    <mergeCell ref="R256:AB256"/>
    <mergeCell ref="AC256:AE256"/>
    <mergeCell ref="AF256:AK256"/>
    <mergeCell ref="AL256:AQ256"/>
    <mergeCell ref="AR254:AW254"/>
    <mergeCell ref="AX254:BH254"/>
    <mergeCell ref="B255:D255"/>
    <mergeCell ref="E255:Q255"/>
    <mergeCell ref="R255:AB255"/>
    <mergeCell ref="AC255:AE255"/>
    <mergeCell ref="AF255:AK255"/>
    <mergeCell ref="AL255:AQ255"/>
    <mergeCell ref="AR255:AW255"/>
    <mergeCell ref="AX255:BH255"/>
    <mergeCell ref="B254:D254"/>
    <mergeCell ref="E254:Q254"/>
    <mergeCell ref="R254:AB254"/>
    <mergeCell ref="AC254:AE254"/>
    <mergeCell ref="AF254:AK254"/>
    <mergeCell ref="AL254:AQ254"/>
    <mergeCell ref="AR252:AW252"/>
    <mergeCell ref="AX252:BH252"/>
    <mergeCell ref="B253:D253"/>
    <mergeCell ref="E253:Q253"/>
    <mergeCell ref="R253:AB253"/>
    <mergeCell ref="AC253:AE253"/>
    <mergeCell ref="AF253:AK253"/>
    <mergeCell ref="AL253:AQ253"/>
    <mergeCell ref="AR253:AW253"/>
    <mergeCell ref="AX253:BH253"/>
    <mergeCell ref="B252:D252"/>
    <mergeCell ref="E252:Q252"/>
    <mergeCell ref="R252:AB252"/>
    <mergeCell ref="AC252:AE252"/>
    <mergeCell ref="AF252:AK252"/>
    <mergeCell ref="AL252:AQ252"/>
    <mergeCell ref="AR250:AW250"/>
    <mergeCell ref="AX250:BH250"/>
    <mergeCell ref="B251:D251"/>
    <mergeCell ref="E251:Q251"/>
    <mergeCell ref="R251:AB251"/>
    <mergeCell ref="AC251:AE251"/>
    <mergeCell ref="AF251:AK251"/>
    <mergeCell ref="AL251:AQ251"/>
    <mergeCell ref="AR251:AW251"/>
    <mergeCell ref="AX251:BH251"/>
    <mergeCell ref="B250:D250"/>
    <mergeCell ref="E250:Q250"/>
    <mergeCell ref="R250:AB250"/>
    <mergeCell ref="AC250:AE250"/>
    <mergeCell ref="AF250:AK250"/>
    <mergeCell ref="AL250:AQ250"/>
    <mergeCell ref="AR248:AW248"/>
    <mergeCell ref="AX248:BH248"/>
    <mergeCell ref="B249:D249"/>
    <mergeCell ref="E249:Q249"/>
    <mergeCell ref="R249:AB249"/>
    <mergeCell ref="AC249:AE249"/>
    <mergeCell ref="AF249:AK249"/>
    <mergeCell ref="AL249:AQ249"/>
    <mergeCell ref="AR249:AW249"/>
    <mergeCell ref="AX249:BH249"/>
    <mergeCell ref="B248:D248"/>
    <mergeCell ref="E248:Q248"/>
    <mergeCell ref="R248:AB248"/>
    <mergeCell ref="AC248:AE248"/>
    <mergeCell ref="AF248:AK248"/>
    <mergeCell ref="AL248:AQ248"/>
    <mergeCell ref="AR246:AW246"/>
    <mergeCell ref="AX246:BH246"/>
    <mergeCell ref="B247:D247"/>
    <mergeCell ref="E247:Q247"/>
    <mergeCell ref="R247:AB247"/>
    <mergeCell ref="AC247:AE247"/>
    <mergeCell ref="AF247:AK247"/>
    <mergeCell ref="AL247:AQ247"/>
    <mergeCell ref="AR247:AW247"/>
    <mergeCell ref="AX247:BH247"/>
    <mergeCell ref="B246:D246"/>
    <mergeCell ref="E246:Q246"/>
    <mergeCell ref="R246:AB246"/>
    <mergeCell ref="AC246:AE246"/>
    <mergeCell ref="AF246:AK246"/>
    <mergeCell ref="AL246:AQ246"/>
    <mergeCell ref="AX241:BH241"/>
    <mergeCell ref="Z242:AH243"/>
    <mergeCell ref="AI242:AQ243"/>
    <mergeCell ref="AT242:AW244"/>
    <mergeCell ref="AX242:BH243"/>
    <mergeCell ref="B243:H244"/>
    <mergeCell ref="I243:T244"/>
    <mergeCell ref="V244:AC244"/>
    <mergeCell ref="AX244:BH244"/>
    <mergeCell ref="AX238:BH238"/>
    <mergeCell ref="V239:Y243"/>
    <mergeCell ref="AT239:AW239"/>
    <mergeCell ref="AX239:BH239"/>
    <mergeCell ref="B240:E241"/>
    <mergeCell ref="F240:T241"/>
    <mergeCell ref="AT240:AW240"/>
    <mergeCell ref="AX240:BD240"/>
    <mergeCell ref="BE240:BH240"/>
    <mergeCell ref="AT241:AW241"/>
    <mergeCell ref="B238:E239"/>
    <mergeCell ref="F238:T239"/>
    <mergeCell ref="V238:Y238"/>
    <mergeCell ref="Z238:AQ241"/>
    <mergeCell ref="AS238:AS244"/>
    <mergeCell ref="AT238:AW238"/>
    <mergeCell ref="B235:N236"/>
    <mergeCell ref="X235:AH236"/>
    <mergeCell ref="AR235:AW235"/>
    <mergeCell ref="AX235:BA235"/>
    <mergeCell ref="BC235:BD235"/>
    <mergeCell ref="BF235:BG235"/>
    <mergeCell ref="BB236:BC236"/>
    <mergeCell ref="BD236:BE236"/>
    <mergeCell ref="BG236:BH236"/>
    <mergeCell ref="J232:L232"/>
    <mergeCell ref="AW232:BB234"/>
    <mergeCell ref="BC232:BH234"/>
    <mergeCell ref="B233:E234"/>
    <mergeCell ref="F233:L233"/>
    <mergeCell ref="M233:X234"/>
    <mergeCell ref="Y233:AE234"/>
    <mergeCell ref="AF233:AM234"/>
    <mergeCell ref="F234:I234"/>
    <mergeCell ref="J234:L234"/>
    <mergeCell ref="AO229:AR234"/>
    <mergeCell ref="AS229:AV234"/>
    <mergeCell ref="F230:I230"/>
    <mergeCell ref="J230:L230"/>
    <mergeCell ref="B231:E232"/>
    <mergeCell ref="F231:L231"/>
    <mergeCell ref="M231:X232"/>
    <mergeCell ref="Y231:AE232"/>
    <mergeCell ref="AF231:AM232"/>
    <mergeCell ref="F232:I232"/>
    <mergeCell ref="Y227:AE228"/>
    <mergeCell ref="AF227:AM228"/>
    <mergeCell ref="F228:I228"/>
    <mergeCell ref="J228:L228"/>
    <mergeCell ref="B229:E230"/>
    <mergeCell ref="F229:L229"/>
    <mergeCell ref="M229:X230"/>
    <mergeCell ref="Y229:AE230"/>
    <mergeCell ref="AF229:AM230"/>
    <mergeCell ref="AS223:AV228"/>
    <mergeCell ref="AW223:AZ228"/>
    <mergeCell ref="BA223:BD228"/>
    <mergeCell ref="BE223:BH228"/>
    <mergeCell ref="B225:E226"/>
    <mergeCell ref="F225:L225"/>
    <mergeCell ref="M225:X226"/>
    <mergeCell ref="Y225:AE226"/>
    <mergeCell ref="AF225:AM226"/>
    <mergeCell ref="F226:I226"/>
    <mergeCell ref="B223:E224"/>
    <mergeCell ref="F223:L224"/>
    <mergeCell ref="M223:X224"/>
    <mergeCell ref="Y223:AE224"/>
    <mergeCell ref="AF223:AM224"/>
    <mergeCell ref="AO223:AR228"/>
    <mergeCell ref="J226:L226"/>
    <mergeCell ref="B227:E228"/>
    <mergeCell ref="F227:L227"/>
    <mergeCell ref="M227:X228"/>
    <mergeCell ref="BC220:BH220"/>
    <mergeCell ref="B221:D221"/>
    <mergeCell ref="E221:Q221"/>
    <mergeCell ref="R221:AB221"/>
    <mergeCell ref="AC221:AE221"/>
    <mergeCell ref="AF221:AK221"/>
    <mergeCell ref="AL221:AQ221"/>
    <mergeCell ref="AR221:AW221"/>
    <mergeCell ref="AX221:BB221"/>
    <mergeCell ref="BC221:BH221"/>
    <mergeCell ref="AR219:AW219"/>
    <mergeCell ref="AX219:BH219"/>
    <mergeCell ref="B220:D220"/>
    <mergeCell ref="E220:Q220"/>
    <mergeCell ref="R220:AB220"/>
    <mergeCell ref="AC220:AE220"/>
    <mergeCell ref="AF220:AK220"/>
    <mergeCell ref="AL220:AQ220"/>
    <mergeCell ref="AR220:AW220"/>
    <mergeCell ref="AX220:BB220"/>
    <mergeCell ref="B219:D219"/>
    <mergeCell ref="E219:Q219"/>
    <mergeCell ref="R219:AB219"/>
    <mergeCell ref="AC219:AE219"/>
    <mergeCell ref="AF219:AK219"/>
    <mergeCell ref="AL219:AQ219"/>
    <mergeCell ref="AR217:AW217"/>
    <mergeCell ref="AX217:BH217"/>
    <mergeCell ref="B218:D218"/>
    <mergeCell ref="E218:Q218"/>
    <mergeCell ref="R218:AB218"/>
    <mergeCell ref="AC218:AE218"/>
    <mergeCell ref="AF218:AK218"/>
    <mergeCell ref="AL218:AQ218"/>
    <mergeCell ref="AR218:AW218"/>
    <mergeCell ref="AX218:BH218"/>
    <mergeCell ref="B217:D217"/>
    <mergeCell ref="E217:Q217"/>
    <mergeCell ref="R217:AB217"/>
    <mergeCell ref="AC217:AE217"/>
    <mergeCell ref="AF217:AK217"/>
    <mergeCell ref="AL217:AQ217"/>
    <mergeCell ref="AR215:AW215"/>
    <mergeCell ref="AX215:BH215"/>
    <mergeCell ref="B216:D216"/>
    <mergeCell ref="E216:Q216"/>
    <mergeCell ref="R216:AB216"/>
    <mergeCell ref="AC216:AE216"/>
    <mergeCell ref="AF216:AK216"/>
    <mergeCell ref="AL216:AQ216"/>
    <mergeCell ref="AR216:AW216"/>
    <mergeCell ref="AX216:BH216"/>
    <mergeCell ref="B215:D215"/>
    <mergeCell ref="E215:Q215"/>
    <mergeCell ref="R215:AB215"/>
    <mergeCell ref="AC215:AE215"/>
    <mergeCell ref="AF215:AK215"/>
    <mergeCell ref="AL215:AQ215"/>
    <mergeCell ref="AR213:AW213"/>
    <mergeCell ref="AX213:BH213"/>
    <mergeCell ref="B214:D214"/>
    <mergeCell ref="E214:Q214"/>
    <mergeCell ref="R214:AB214"/>
    <mergeCell ref="AC214:AE214"/>
    <mergeCell ref="AF214:AK214"/>
    <mergeCell ref="AL214:AQ214"/>
    <mergeCell ref="AR214:AW214"/>
    <mergeCell ref="AX214:BH214"/>
    <mergeCell ref="B213:D213"/>
    <mergeCell ref="E213:Q213"/>
    <mergeCell ref="R213:AB213"/>
    <mergeCell ref="AC213:AE213"/>
    <mergeCell ref="AF213:AK213"/>
    <mergeCell ref="AL213:AQ213"/>
    <mergeCell ref="AR211:AW211"/>
    <mergeCell ref="AX211:BH211"/>
    <mergeCell ref="B212:D212"/>
    <mergeCell ref="E212:Q212"/>
    <mergeCell ref="R212:AB212"/>
    <mergeCell ref="AC212:AE212"/>
    <mergeCell ref="AF212:AK212"/>
    <mergeCell ref="AL212:AQ212"/>
    <mergeCell ref="AR212:AW212"/>
    <mergeCell ref="AX212:BH212"/>
    <mergeCell ref="B211:D211"/>
    <mergeCell ref="E211:Q211"/>
    <mergeCell ref="R211:AB211"/>
    <mergeCell ref="AC211:AE211"/>
    <mergeCell ref="AF211:AK211"/>
    <mergeCell ref="AL211:AQ211"/>
    <mergeCell ref="AR209:AW209"/>
    <mergeCell ref="AX209:BH209"/>
    <mergeCell ref="B210:D210"/>
    <mergeCell ref="E210:Q210"/>
    <mergeCell ref="R210:AB210"/>
    <mergeCell ref="AC210:AE210"/>
    <mergeCell ref="AF210:AK210"/>
    <mergeCell ref="AL210:AQ210"/>
    <mergeCell ref="AR210:AW210"/>
    <mergeCell ref="AX210:BH210"/>
    <mergeCell ref="B209:D209"/>
    <mergeCell ref="E209:Q209"/>
    <mergeCell ref="R209:AB209"/>
    <mergeCell ref="AC209:AE209"/>
    <mergeCell ref="AF209:AK209"/>
    <mergeCell ref="AL209:AQ209"/>
    <mergeCell ref="AR207:AW207"/>
    <mergeCell ref="AX207:BH207"/>
    <mergeCell ref="B208:D208"/>
    <mergeCell ref="E208:Q208"/>
    <mergeCell ref="R208:AB208"/>
    <mergeCell ref="AC208:AE208"/>
    <mergeCell ref="AF208:AK208"/>
    <mergeCell ref="AL208:AQ208"/>
    <mergeCell ref="AR208:AW208"/>
    <mergeCell ref="AX208:BH208"/>
    <mergeCell ref="B207:D207"/>
    <mergeCell ref="E207:Q207"/>
    <mergeCell ref="R207:AB207"/>
    <mergeCell ref="AC207:AE207"/>
    <mergeCell ref="AF207:AK207"/>
    <mergeCell ref="AL207:AQ207"/>
    <mergeCell ref="AX202:BH202"/>
    <mergeCell ref="Z203:AH204"/>
    <mergeCell ref="AI203:AQ204"/>
    <mergeCell ref="AT203:AW205"/>
    <mergeCell ref="AX203:BH204"/>
    <mergeCell ref="B204:H205"/>
    <mergeCell ref="I204:T205"/>
    <mergeCell ref="V205:AC205"/>
    <mergeCell ref="AX205:BH205"/>
    <mergeCell ref="AX199:BH199"/>
    <mergeCell ref="V200:Y204"/>
    <mergeCell ref="AT200:AW200"/>
    <mergeCell ref="AX200:BH200"/>
    <mergeCell ref="B201:E202"/>
    <mergeCell ref="F201:T202"/>
    <mergeCell ref="AT201:AW201"/>
    <mergeCell ref="AX201:BD201"/>
    <mergeCell ref="BE201:BH201"/>
    <mergeCell ref="AT202:AW202"/>
    <mergeCell ref="B199:E200"/>
    <mergeCell ref="F199:T200"/>
    <mergeCell ref="V199:Y199"/>
    <mergeCell ref="Z199:AQ202"/>
    <mergeCell ref="AS199:AS205"/>
    <mergeCell ref="AT199:AW199"/>
    <mergeCell ref="B196:N197"/>
    <mergeCell ref="X196:AH197"/>
    <mergeCell ref="AR196:AW196"/>
    <mergeCell ref="AX196:BA196"/>
    <mergeCell ref="BC196:BD196"/>
    <mergeCell ref="BF196:BG196"/>
    <mergeCell ref="BB197:BC197"/>
    <mergeCell ref="BD197:BE197"/>
    <mergeCell ref="BG197:BH197"/>
    <mergeCell ref="J193:L193"/>
    <mergeCell ref="AW193:BB195"/>
    <mergeCell ref="BC193:BH195"/>
    <mergeCell ref="B194:E195"/>
    <mergeCell ref="F194:L194"/>
    <mergeCell ref="M194:X195"/>
    <mergeCell ref="Y194:AE195"/>
    <mergeCell ref="AF194:AM195"/>
    <mergeCell ref="F195:I195"/>
    <mergeCell ref="J195:L195"/>
    <mergeCell ref="AO190:AR195"/>
    <mergeCell ref="AS190:AV195"/>
    <mergeCell ref="F191:I191"/>
    <mergeCell ref="J191:L191"/>
    <mergeCell ref="B192:E193"/>
    <mergeCell ref="F192:L192"/>
    <mergeCell ref="M192:X193"/>
    <mergeCell ref="Y192:AE193"/>
    <mergeCell ref="AF192:AM193"/>
    <mergeCell ref="F193:I193"/>
    <mergeCell ref="Y188:AE189"/>
    <mergeCell ref="AF188:AM189"/>
    <mergeCell ref="F189:I189"/>
    <mergeCell ref="J189:L189"/>
    <mergeCell ref="B190:E191"/>
    <mergeCell ref="F190:L190"/>
    <mergeCell ref="M190:X191"/>
    <mergeCell ref="Y190:AE191"/>
    <mergeCell ref="AF190:AM191"/>
    <mergeCell ref="AS184:AV189"/>
    <mergeCell ref="AW184:AZ189"/>
    <mergeCell ref="BA184:BD189"/>
    <mergeCell ref="BE184:BH189"/>
    <mergeCell ref="B186:E187"/>
    <mergeCell ref="F186:L186"/>
    <mergeCell ref="M186:X187"/>
    <mergeCell ref="Y186:AE187"/>
    <mergeCell ref="AF186:AM187"/>
    <mergeCell ref="F187:I187"/>
    <mergeCell ref="B184:E185"/>
    <mergeCell ref="F184:L185"/>
    <mergeCell ref="M184:X185"/>
    <mergeCell ref="Y184:AE185"/>
    <mergeCell ref="AF184:AM185"/>
    <mergeCell ref="AO184:AR189"/>
    <mergeCell ref="J187:L187"/>
    <mergeCell ref="B188:E189"/>
    <mergeCell ref="F188:L188"/>
    <mergeCell ref="M188:X189"/>
    <mergeCell ref="BC181:BH181"/>
    <mergeCell ref="B182:D182"/>
    <mergeCell ref="E182:Q182"/>
    <mergeCell ref="R182:AB182"/>
    <mergeCell ref="AC182:AE182"/>
    <mergeCell ref="AF182:AK182"/>
    <mergeCell ref="AL182:AQ182"/>
    <mergeCell ref="AR182:AW182"/>
    <mergeCell ref="AX182:BB182"/>
    <mergeCell ref="BC182:BH182"/>
    <mergeCell ref="AR180:AW180"/>
    <mergeCell ref="AX180:BH180"/>
    <mergeCell ref="B181:D181"/>
    <mergeCell ref="E181:Q181"/>
    <mergeCell ref="R181:AB181"/>
    <mergeCell ref="AC181:AE181"/>
    <mergeCell ref="AF181:AK181"/>
    <mergeCell ref="AL181:AQ181"/>
    <mergeCell ref="AR181:AW181"/>
    <mergeCell ref="AX181:BB181"/>
    <mergeCell ref="B180:D180"/>
    <mergeCell ref="E180:Q180"/>
    <mergeCell ref="R180:AB180"/>
    <mergeCell ref="AC180:AE180"/>
    <mergeCell ref="AF180:AK180"/>
    <mergeCell ref="AL180:AQ180"/>
    <mergeCell ref="AR178:AW178"/>
    <mergeCell ref="AX178:BH178"/>
    <mergeCell ref="B179:D179"/>
    <mergeCell ref="E179:Q179"/>
    <mergeCell ref="R179:AB179"/>
    <mergeCell ref="AC179:AE179"/>
    <mergeCell ref="AF179:AK179"/>
    <mergeCell ref="AL179:AQ179"/>
    <mergeCell ref="AR179:AW179"/>
    <mergeCell ref="AX179:BH179"/>
    <mergeCell ref="B178:D178"/>
    <mergeCell ref="E178:Q178"/>
    <mergeCell ref="R178:AB178"/>
    <mergeCell ref="AC178:AE178"/>
    <mergeCell ref="AF178:AK178"/>
    <mergeCell ref="AL178:AQ178"/>
    <mergeCell ref="AR176:AW176"/>
    <mergeCell ref="AX176:BH176"/>
    <mergeCell ref="B177:D177"/>
    <mergeCell ref="E177:Q177"/>
    <mergeCell ref="R177:AB177"/>
    <mergeCell ref="AC177:AE177"/>
    <mergeCell ref="AF177:AK177"/>
    <mergeCell ref="AL177:AQ177"/>
    <mergeCell ref="AR177:AW177"/>
    <mergeCell ref="AX177:BH177"/>
    <mergeCell ref="B176:D176"/>
    <mergeCell ref="E176:Q176"/>
    <mergeCell ref="R176:AB176"/>
    <mergeCell ref="AC176:AE176"/>
    <mergeCell ref="AF176:AK176"/>
    <mergeCell ref="AL176:AQ176"/>
    <mergeCell ref="AR174:AW174"/>
    <mergeCell ref="AX174:BH174"/>
    <mergeCell ref="B175:D175"/>
    <mergeCell ref="E175:Q175"/>
    <mergeCell ref="R175:AB175"/>
    <mergeCell ref="AC175:AE175"/>
    <mergeCell ref="AF175:AK175"/>
    <mergeCell ref="AL175:AQ175"/>
    <mergeCell ref="AR175:AW175"/>
    <mergeCell ref="AX175:BH175"/>
    <mergeCell ref="B174:D174"/>
    <mergeCell ref="E174:Q174"/>
    <mergeCell ref="R174:AB174"/>
    <mergeCell ref="AC174:AE174"/>
    <mergeCell ref="AF174:AK174"/>
    <mergeCell ref="AL174:AQ174"/>
    <mergeCell ref="AR172:AW172"/>
    <mergeCell ref="AX172:BH172"/>
    <mergeCell ref="B173:D173"/>
    <mergeCell ref="E173:Q173"/>
    <mergeCell ref="R173:AB173"/>
    <mergeCell ref="AC173:AE173"/>
    <mergeCell ref="AF173:AK173"/>
    <mergeCell ref="AL173:AQ173"/>
    <mergeCell ref="AR173:AW173"/>
    <mergeCell ref="AX173:BH173"/>
    <mergeCell ref="B172:D172"/>
    <mergeCell ref="E172:Q172"/>
    <mergeCell ref="R172:AB172"/>
    <mergeCell ref="AC172:AE172"/>
    <mergeCell ref="AF172:AK172"/>
    <mergeCell ref="AL172:AQ172"/>
    <mergeCell ref="AR170:AW170"/>
    <mergeCell ref="AX170:BH170"/>
    <mergeCell ref="B171:D171"/>
    <mergeCell ref="E171:Q171"/>
    <mergeCell ref="R171:AB171"/>
    <mergeCell ref="AC171:AE171"/>
    <mergeCell ref="AF171:AK171"/>
    <mergeCell ref="AL171:AQ171"/>
    <mergeCell ref="AR171:AW171"/>
    <mergeCell ref="AX171:BH171"/>
    <mergeCell ref="B170:D170"/>
    <mergeCell ref="E170:Q170"/>
    <mergeCell ref="R170:AB170"/>
    <mergeCell ref="AC170:AE170"/>
    <mergeCell ref="AF170:AK170"/>
    <mergeCell ref="AL170:AQ170"/>
    <mergeCell ref="AR168:AW168"/>
    <mergeCell ref="AX168:BH168"/>
    <mergeCell ref="B169:D169"/>
    <mergeCell ref="E169:Q169"/>
    <mergeCell ref="R169:AB169"/>
    <mergeCell ref="AC169:AE169"/>
    <mergeCell ref="AF169:AK169"/>
    <mergeCell ref="AL169:AQ169"/>
    <mergeCell ref="AR169:AW169"/>
    <mergeCell ref="AX169:BH169"/>
    <mergeCell ref="B168:D168"/>
    <mergeCell ref="E168:Q168"/>
    <mergeCell ref="R168:AB168"/>
    <mergeCell ref="AC168:AE168"/>
    <mergeCell ref="AF168:AK168"/>
    <mergeCell ref="AL168:AQ168"/>
    <mergeCell ref="AX163:BH163"/>
    <mergeCell ref="Z164:AH165"/>
    <mergeCell ref="AI164:AQ165"/>
    <mergeCell ref="AT164:AW166"/>
    <mergeCell ref="AX164:BH165"/>
    <mergeCell ref="B165:H166"/>
    <mergeCell ref="I165:T166"/>
    <mergeCell ref="V166:AC166"/>
    <mergeCell ref="AX166:BH166"/>
    <mergeCell ref="AX160:BH160"/>
    <mergeCell ref="V161:Y165"/>
    <mergeCell ref="AT161:AW161"/>
    <mergeCell ref="AX161:BH161"/>
    <mergeCell ref="B162:E163"/>
    <mergeCell ref="F162:T163"/>
    <mergeCell ref="AT162:AW162"/>
    <mergeCell ref="AX162:BD162"/>
    <mergeCell ref="BE162:BH162"/>
    <mergeCell ref="AT163:AW163"/>
    <mergeCell ref="B160:E161"/>
    <mergeCell ref="F160:T161"/>
    <mergeCell ref="V160:Y160"/>
    <mergeCell ref="Z160:AQ163"/>
    <mergeCell ref="AS160:AS166"/>
    <mergeCell ref="AT160:AW160"/>
    <mergeCell ref="B157:N158"/>
    <mergeCell ref="X157:AH158"/>
    <mergeCell ref="AR157:AW157"/>
    <mergeCell ref="AX157:BA157"/>
    <mergeCell ref="BC157:BD157"/>
    <mergeCell ref="BF157:BG157"/>
    <mergeCell ref="BB158:BC158"/>
    <mergeCell ref="BD158:BE158"/>
    <mergeCell ref="BG158:BH158"/>
    <mergeCell ref="J154:L154"/>
    <mergeCell ref="AW154:BB156"/>
    <mergeCell ref="BC154:BH156"/>
    <mergeCell ref="B155:E156"/>
    <mergeCell ref="F155:L155"/>
    <mergeCell ref="M155:X156"/>
    <mergeCell ref="Y155:AE156"/>
    <mergeCell ref="AF155:AM156"/>
    <mergeCell ref="F156:I156"/>
    <mergeCell ref="J156:L156"/>
    <mergeCell ref="AO151:AR156"/>
    <mergeCell ref="AS151:AV156"/>
    <mergeCell ref="F152:I152"/>
    <mergeCell ref="J152:L152"/>
    <mergeCell ref="B153:E154"/>
    <mergeCell ref="F153:L153"/>
    <mergeCell ref="M153:X154"/>
    <mergeCell ref="Y153:AE154"/>
    <mergeCell ref="AF153:AM154"/>
    <mergeCell ref="F154:I154"/>
    <mergeCell ref="Y149:AE150"/>
    <mergeCell ref="AF149:AM150"/>
    <mergeCell ref="F150:I150"/>
    <mergeCell ref="J150:L150"/>
    <mergeCell ref="B151:E152"/>
    <mergeCell ref="F151:L151"/>
    <mergeCell ref="M151:X152"/>
    <mergeCell ref="Y151:AE152"/>
    <mergeCell ref="AF151:AM152"/>
    <mergeCell ref="AS145:AV150"/>
    <mergeCell ref="AW145:AZ150"/>
    <mergeCell ref="BA145:BD150"/>
    <mergeCell ref="BE145:BH150"/>
    <mergeCell ref="B147:E148"/>
    <mergeCell ref="F147:L147"/>
    <mergeCell ref="M147:X148"/>
    <mergeCell ref="Y147:AE148"/>
    <mergeCell ref="AF147:AM148"/>
    <mergeCell ref="F148:I148"/>
    <mergeCell ref="B145:E146"/>
    <mergeCell ref="F145:L146"/>
    <mergeCell ref="M145:X146"/>
    <mergeCell ref="Y145:AE146"/>
    <mergeCell ref="AF145:AM146"/>
    <mergeCell ref="AO145:AR150"/>
    <mergeCell ref="J148:L148"/>
    <mergeCell ref="B149:E150"/>
    <mergeCell ref="F149:L149"/>
    <mergeCell ref="M149:X150"/>
    <mergeCell ref="BC142:BH142"/>
    <mergeCell ref="B143:D143"/>
    <mergeCell ref="E143:Q143"/>
    <mergeCell ref="R143:AB143"/>
    <mergeCell ref="AC143:AE143"/>
    <mergeCell ref="AF143:AK143"/>
    <mergeCell ref="AL143:AQ143"/>
    <mergeCell ref="AR143:AW143"/>
    <mergeCell ref="AX143:BB143"/>
    <mergeCell ref="BC143:BH143"/>
    <mergeCell ref="AR141:AW141"/>
    <mergeCell ref="AX141:BH141"/>
    <mergeCell ref="B142:D142"/>
    <mergeCell ref="E142:Q142"/>
    <mergeCell ref="R142:AB142"/>
    <mergeCell ref="AC142:AE142"/>
    <mergeCell ref="AF142:AK142"/>
    <mergeCell ref="AL142:AQ142"/>
    <mergeCell ref="AR142:AW142"/>
    <mergeCell ref="AX142:BB142"/>
    <mergeCell ref="B141:D141"/>
    <mergeCell ref="E141:Q141"/>
    <mergeCell ref="R141:AB141"/>
    <mergeCell ref="AC141:AE141"/>
    <mergeCell ref="AF141:AK141"/>
    <mergeCell ref="AL141:AQ141"/>
    <mergeCell ref="AR139:AW139"/>
    <mergeCell ref="AX139:BH139"/>
    <mergeCell ref="B140:D140"/>
    <mergeCell ref="E140:Q140"/>
    <mergeCell ref="R140:AB140"/>
    <mergeCell ref="AC140:AE140"/>
    <mergeCell ref="AF140:AK140"/>
    <mergeCell ref="AL140:AQ140"/>
    <mergeCell ref="AR140:AW140"/>
    <mergeCell ref="AX140:BH140"/>
    <mergeCell ref="B139:D139"/>
    <mergeCell ref="E139:Q139"/>
    <mergeCell ref="R139:AB139"/>
    <mergeCell ref="AC139:AE139"/>
    <mergeCell ref="AF139:AK139"/>
    <mergeCell ref="AL139:AQ139"/>
    <mergeCell ref="AR137:AW137"/>
    <mergeCell ref="AX137:BH137"/>
    <mergeCell ref="B138:D138"/>
    <mergeCell ref="E138:Q138"/>
    <mergeCell ref="R138:AB138"/>
    <mergeCell ref="AC138:AE138"/>
    <mergeCell ref="AF138:AK138"/>
    <mergeCell ref="AL138:AQ138"/>
    <mergeCell ref="AR138:AW138"/>
    <mergeCell ref="AX138:BH138"/>
    <mergeCell ref="B137:D137"/>
    <mergeCell ref="E137:Q137"/>
    <mergeCell ref="R137:AB137"/>
    <mergeCell ref="AC137:AE137"/>
    <mergeCell ref="AF137:AK137"/>
    <mergeCell ref="AL137:AQ137"/>
    <mergeCell ref="AR135:AW135"/>
    <mergeCell ref="AX135:BH135"/>
    <mergeCell ref="B136:D136"/>
    <mergeCell ref="E136:Q136"/>
    <mergeCell ref="R136:AB136"/>
    <mergeCell ref="AC136:AE136"/>
    <mergeCell ref="AF136:AK136"/>
    <mergeCell ref="AL136:AQ136"/>
    <mergeCell ref="AR136:AW136"/>
    <mergeCell ref="AX136:BH136"/>
    <mergeCell ref="B135:D135"/>
    <mergeCell ref="E135:Q135"/>
    <mergeCell ref="R135:AB135"/>
    <mergeCell ref="AC135:AE135"/>
    <mergeCell ref="AF135:AK135"/>
    <mergeCell ref="AL135:AQ135"/>
    <mergeCell ref="AR133:AW133"/>
    <mergeCell ref="AX133:BH133"/>
    <mergeCell ref="B134:D134"/>
    <mergeCell ref="E134:Q134"/>
    <mergeCell ref="R134:AB134"/>
    <mergeCell ref="AC134:AE134"/>
    <mergeCell ref="AF134:AK134"/>
    <mergeCell ref="AL134:AQ134"/>
    <mergeCell ref="AR134:AW134"/>
    <mergeCell ref="AX134:BH134"/>
    <mergeCell ref="B133:D133"/>
    <mergeCell ref="E133:Q133"/>
    <mergeCell ref="R133:AB133"/>
    <mergeCell ref="AC133:AE133"/>
    <mergeCell ref="AF133:AK133"/>
    <mergeCell ref="AL133:AQ133"/>
    <mergeCell ref="AR131:AW131"/>
    <mergeCell ref="AX131:BH131"/>
    <mergeCell ref="B132:D132"/>
    <mergeCell ref="E132:Q132"/>
    <mergeCell ref="R132:AB132"/>
    <mergeCell ref="AC132:AE132"/>
    <mergeCell ref="AF132:AK132"/>
    <mergeCell ref="AL132:AQ132"/>
    <mergeCell ref="AR132:AW132"/>
    <mergeCell ref="AX132:BH132"/>
    <mergeCell ref="B131:D131"/>
    <mergeCell ref="E131:Q131"/>
    <mergeCell ref="R131:AB131"/>
    <mergeCell ref="AC131:AE131"/>
    <mergeCell ref="AF131:AK131"/>
    <mergeCell ref="AL131:AQ131"/>
    <mergeCell ref="AR129:AW129"/>
    <mergeCell ref="AX129:BH129"/>
    <mergeCell ref="B130:D130"/>
    <mergeCell ref="E130:Q130"/>
    <mergeCell ref="R130:AB130"/>
    <mergeCell ref="AC130:AE130"/>
    <mergeCell ref="AF130:AK130"/>
    <mergeCell ref="AL130:AQ130"/>
    <mergeCell ref="AR130:AW130"/>
    <mergeCell ref="AX130:BH130"/>
    <mergeCell ref="B129:D129"/>
    <mergeCell ref="E129:Q129"/>
    <mergeCell ref="R129:AB129"/>
    <mergeCell ref="AC129:AE129"/>
    <mergeCell ref="AF129:AK129"/>
    <mergeCell ref="AL129:AQ129"/>
    <mergeCell ref="AX124:BH124"/>
    <mergeCell ref="Z125:AH126"/>
    <mergeCell ref="AI125:AQ126"/>
    <mergeCell ref="AT125:AW127"/>
    <mergeCell ref="AX125:BH126"/>
    <mergeCell ref="B126:H127"/>
    <mergeCell ref="I126:T127"/>
    <mergeCell ref="V127:AC127"/>
    <mergeCell ref="AX127:BH127"/>
    <mergeCell ref="AX121:BH121"/>
    <mergeCell ref="V122:Y126"/>
    <mergeCell ref="AT122:AW122"/>
    <mergeCell ref="AX122:BH122"/>
    <mergeCell ref="B123:E124"/>
    <mergeCell ref="F123:T124"/>
    <mergeCell ref="AT123:AW123"/>
    <mergeCell ref="AX123:BD123"/>
    <mergeCell ref="BE123:BH123"/>
    <mergeCell ref="AT124:AW124"/>
    <mergeCell ref="B121:E122"/>
    <mergeCell ref="F121:T122"/>
    <mergeCell ref="V121:Y121"/>
    <mergeCell ref="Z121:AQ124"/>
    <mergeCell ref="AS121:AS127"/>
    <mergeCell ref="AT121:AW121"/>
    <mergeCell ref="B118:N119"/>
    <mergeCell ref="X118:AH119"/>
    <mergeCell ref="AR118:AW118"/>
    <mergeCell ref="AX118:BA118"/>
    <mergeCell ref="BC118:BD118"/>
    <mergeCell ref="BF118:BG118"/>
    <mergeCell ref="BB119:BC119"/>
    <mergeCell ref="BD119:BE119"/>
    <mergeCell ref="BG119:BH119"/>
    <mergeCell ref="J115:L115"/>
    <mergeCell ref="AW115:BB117"/>
    <mergeCell ref="BC115:BH117"/>
    <mergeCell ref="B116:E117"/>
    <mergeCell ref="F116:L116"/>
    <mergeCell ref="M116:X117"/>
    <mergeCell ref="Y116:AE117"/>
    <mergeCell ref="AF116:AM117"/>
    <mergeCell ref="F117:I117"/>
    <mergeCell ref="J117:L117"/>
    <mergeCell ref="AO112:AR117"/>
    <mergeCell ref="AS112:AV117"/>
    <mergeCell ref="F113:I113"/>
    <mergeCell ref="J113:L113"/>
    <mergeCell ref="B114:E115"/>
    <mergeCell ref="F114:L114"/>
    <mergeCell ref="M114:X115"/>
    <mergeCell ref="Y114:AE115"/>
    <mergeCell ref="AF114:AM115"/>
    <mergeCell ref="F115:I115"/>
    <mergeCell ref="Y110:AE111"/>
    <mergeCell ref="AF110:AM111"/>
    <mergeCell ref="F111:I111"/>
    <mergeCell ref="J111:L111"/>
    <mergeCell ref="B112:E113"/>
    <mergeCell ref="F112:L112"/>
    <mergeCell ref="M112:X113"/>
    <mergeCell ref="Y112:AE113"/>
    <mergeCell ref="AF112:AM113"/>
    <mergeCell ref="AS106:AV111"/>
    <mergeCell ref="AW106:AZ111"/>
    <mergeCell ref="BA106:BD111"/>
    <mergeCell ref="BE106:BH111"/>
    <mergeCell ref="B108:E109"/>
    <mergeCell ref="F108:L108"/>
    <mergeCell ref="M108:X109"/>
    <mergeCell ref="Y108:AE109"/>
    <mergeCell ref="AF108:AM109"/>
    <mergeCell ref="F109:I109"/>
    <mergeCell ref="B106:E107"/>
    <mergeCell ref="F106:L107"/>
    <mergeCell ref="M106:X107"/>
    <mergeCell ref="Y106:AE107"/>
    <mergeCell ref="AF106:AM107"/>
    <mergeCell ref="AO106:AR111"/>
    <mergeCell ref="J109:L109"/>
    <mergeCell ref="B110:E111"/>
    <mergeCell ref="F110:L110"/>
    <mergeCell ref="M110:X111"/>
    <mergeCell ref="BC103:BH103"/>
    <mergeCell ref="B104:D104"/>
    <mergeCell ref="E104:Q104"/>
    <mergeCell ref="R104:AB104"/>
    <mergeCell ref="AC104:AE104"/>
    <mergeCell ref="AF104:AK104"/>
    <mergeCell ref="AL104:AQ104"/>
    <mergeCell ref="AR104:AW104"/>
    <mergeCell ref="AX104:BB104"/>
    <mergeCell ref="BC104:BH104"/>
    <mergeCell ref="AR102:AW102"/>
    <mergeCell ref="AX102:BH102"/>
    <mergeCell ref="B103:D103"/>
    <mergeCell ref="E103:Q103"/>
    <mergeCell ref="R103:AB103"/>
    <mergeCell ref="AC103:AE103"/>
    <mergeCell ref="AF103:AK103"/>
    <mergeCell ref="AL103:AQ103"/>
    <mergeCell ref="AR103:AW103"/>
    <mergeCell ref="AX103:BB103"/>
    <mergeCell ref="B102:D102"/>
    <mergeCell ref="E102:Q102"/>
    <mergeCell ref="R102:AB102"/>
    <mergeCell ref="AC102:AE102"/>
    <mergeCell ref="AF102:AK102"/>
    <mergeCell ref="AL102:AQ102"/>
    <mergeCell ref="AR100:AW100"/>
    <mergeCell ref="AX100:BH100"/>
    <mergeCell ref="B101:D101"/>
    <mergeCell ref="E101:Q101"/>
    <mergeCell ref="R101:AB101"/>
    <mergeCell ref="AC101:AE101"/>
    <mergeCell ref="AF101:AK101"/>
    <mergeCell ref="AL101:AQ101"/>
    <mergeCell ref="AR101:AW101"/>
    <mergeCell ref="AX101:BH101"/>
    <mergeCell ref="B100:D100"/>
    <mergeCell ref="E100:Q100"/>
    <mergeCell ref="R100:AB100"/>
    <mergeCell ref="AC100:AE100"/>
    <mergeCell ref="AF100:AK100"/>
    <mergeCell ref="AL100:AQ100"/>
    <mergeCell ref="AR98:AW98"/>
    <mergeCell ref="AX98:BH98"/>
    <mergeCell ref="B99:D99"/>
    <mergeCell ref="E99:Q99"/>
    <mergeCell ref="R99:AB99"/>
    <mergeCell ref="AC99:AE99"/>
    <mergeCell ref="AF99:AK99"/>
    <mergeCell ref="AL99:AQ99"/>
    <mergeCell ref="AR99:AW99"/>
    <mergeCell ref="AX99:BH99"/>
    <mergeCell ref="B98:D98"/>
    <mergeCell ref="E98:Q98"/>
    <mergeCell ref="R98:AB98"/>
    <mergeCell ref="AC98:AE98"/>
    <mergeCell ref="AF98:AK98"/>
    <mergeCell ref="AL98:AQ98"/>
    <mergeCell ref="AR96:AW96"/>
    <mergeCell ref="AX96:BH96"/>
    <mergeCell ref="B97:D97"/>
    <mergeCell ref="E97:Q97"/>
    <mergeCell ref="R97:AB97"/>
    <mergeCell ref="AC97:AE97"/>
    <mergeCell ref="AF97:AK97"/>
    <mergeCell ref="AL97:AQ97"/>
    <mergeCell ref="AR97:AW97"/>
    <mergeCell ref="AX97:BH97"/>
    <mergeCell ref="B96:D96"/>
    <mergeCell ref="E96:Q96"/>
    <mergeCell ref="R96:AB96"/>
    <mergeCell ref="AC96:AE96"/>
    <mergeCell ref="AF96:AK96"/>
    <mergeCell ref="AL96:AQ96"/>
    <mergeCell ref="AR94:AW94"/>
    <mergeCell ref="AX94:BH94"/>
    <mergeCell ref="B95:D95"/>
    <mergeCell ref="E95:Q95"/>
    <mergeCell ref="R95:AB95"/>
    <mergeCell ref="AC95:AE95"/>
    <mergeCell ref="AF95:AK95"/>
    <mergeCell ref="AL95:AQ95"/>
    <mergeCell ref="AR95:AW95"/>
    <mergeCell ref="AX95:BH95"/>
    <mergeCell ref="B94:D94"/>
    <mergeCell ref="E94:Q94"/>
    <mergeCell ref="R94:AB94"/>
    <mergeCell ref="AC94:AE94"/>
    <mergeCell ref="AF94:AK94"/>
    <mergeCell ref="AL94:AQ94"/>
    <mergeCell ref="AR92:AW92"/>
    <mergeCell ref="AX92:BH92"/>
    <mergeCell ref="B93:D93"/>
    <mergeCell ref="E93:Q93"/>
    <mergeCell ref="R93:AB93"/>
    <mergeCell ref="AC93:AE93"/>
    <mergeCell ref="AF93:AK93"/>
    <mergeCell ref="AL93:AQ93"/>
    <mergeCell ref="AR93:AW93"/>
    <mergeCell ref="AX93:BH93"/>
    <mergeCell ref="B92:D92"/>
    <mergeCell ref="E92:Q92"/>
    <mergeCell ref="R92:AB92"/>
    <mergeCell ref="AC92:AE92"/>
    <mergeCell ref="AF92:AK92"/>
    <mergeCell ref="AL92:AQ92"/>
    <mergeCell ref="AR90:AW90"/>
    <mergeCell ref="AX90:BH90"/>
    <mergeCell ref="B91:D91"/>
    <mergeCell ref="E91:Q91"/>
    <mergeCell ref="R91:AB91"/>
    <mergeCell ref="AC91:AE91"/>
    <mergeCell ref="AF91:AK91"/>
    <mergeCell ref="AL91:AQ91"/>
    <mergeCell ref="AR91:AW91"/>
    <mergeCell ref="AX91:BH91"/>
    <mergeCell ref="B90:D90"/>
    <mergeCell ref="E90:Q90"/>
    <mergeCell ref="R90:AB90"/>
    <mergeCell ref="AC90:AE90"/>
    <mergeCell ref="AF90:AK90"/>
    <mergeCell ref="AL90:AQ90"/>
    <mergeCell ref="AX85:BH85"/>
    <mergeCell ref="Z86:AH87"/>
    <mergeCell ref="AI86:AQ87"/>
    <mergeCell ref="AT86:AW88"/>
    <mergeCell ref="AX86:BH87"/>
    <mergeCell ref="B87:H88"/>
    <mergeCell ref="I87:T88"/>
    <mergeCell ref="V88:AC88"/>
    <mergeCell ref="AX88:BH88"/>
    <mergeCell ref="AX82:BH82"/>
    <mergeCell ref="V83:Y87"/>
    <mergeCell ref="AT83:AW83"/>
    <mergeCell ref="AX83:BH83"/>
    <mergeCell ref="B84:E85"/>
    <mergeCell ref="F84:T85"/>
    <mergeCell ref="AT84:AW84"/>
    <mergeCell ref="AX84:BD84"/>
    <mergeCell ref="BE84:BH84"/>
    <mergeCell ref="AT85:AW85"/>
    <mergeCell ref="B82:E83"/>
    <mergeCell ref="F82:T83"/>
    <mergeCell ref="V82:Y82"/>
    <mergeCell ref="Z82:AQ85"/>
    <mergeCell ref="AS82:AS88"/>
    <mergeCell ref="AT82:AW82"/>
    <mergeCell ref="B79:N80"/>
    <mergeCell ref="X79:AH80"/>
    <mergeCell ref="AR79:AW79"/>
    <mergeCell ref="AX79:BA79"/>
    <mergeCell ref="BC79:BD79"/>
    <mergeCell ref="BF79:BG79"/>
    <mergeCell ref="BB80:BC80"/>
    <mergeCell ref="BD80:BE80"/>
    <mergeCell ref="BG80:BH80"/>
    <mergeCell ref="J76:L76"/>
    <mergeCell ref="AW76:BB78"/>
    <mergeCell ref="BC76:BH78"/>
    <mergeCell ref="B77:E78"/>
    <mergeCell ref="F77:L77"/>
    <mergeCell ref="M77:X78"/>
    <mergeCell ref="Y77:AE78"/>
    <mergeCell ref="AF77:AM78"/>
    <mergeCell ref="F78:I78"/>
    <mergeCell ref="J78:L78"/>
    <mergeCell ref="AO73:AR78"/>
    <mergeCell ref="AS73:AV78"/>
    <mergeCell ref="F74:I74"/>
    <mergeCell ref="J74:L74"/>
    <mergeCell ref="B75:E76"/>
    <mergeCell ref="F75:L75"/>
    <mergeCell ref="M75:X76"/>
    <mergeCell ref="Y75:AE76"/>
    <mergeCell ref="AF75:AM76"/>
    <mergeCell ref="F76:I76"/>
    <mergeCell ref="Y71:AE72"/>
    <mergeCell ref="AF71:AM72"/>
    <mergeCell ref="F72:I72"/>
    <mergeCell ref="J72:L72"/>
    <mergeCell ref="B73:E74"/>
    <mergeCell ref="F73:L73"/>
    <mergeCell ref="M73:X74"/>
    <mergeCell ref="Y73:AE74"/>
    <mergeCell ref="AF73:AM74"/>
    <mergeCell ref="AS67:AV72"/>
    <mergeCell ref="AW67:AZ72"/>
    <mergeCell ref="BA67:BD72"/>
    <mergeCell ref="BE67:BH72"/>
    <mergeCell ref="B69:E70"/>
    <mergeCell ref="F69:L69"/>
    <mergeCell ref="M69:X70"/>
    <mergeCell ref="Y69:AE70"/>
    <mergeCell ref="AF69:AM70"/>
    <mergeCell ref="F70:I70"/>
    <mergeCell ref="B67:E68"/>
    <mergeCell ref="F67:L68"/>
    <mergeCell ref="M67:X68"/>
    <mergeCell ref="Y67:AE68"/>
    <mergeCell ref="AF67:AM68"/>
    <mergeCell ref="AO67:AR72"/>
    <mergeCell ref="J70:L70"/>
    <mergeCell ref="B71:E72"/>
    <mergeCell ref="F71:L71"/>
    <mergeCell ref="M71:X72"/>
    <mergeCell ref="BC64:BH64"/>
    <mergeCell ref="B65:D65"/>
    <mergeCell ref="E65:Q65"/>
    <mergeCell ref="R65:AB65"/>
    <mergeCell ref="AC65:AE65"/>
    <mergeCell ref="AF65:AK65"/>
    <mergeCell ref="AL65:AQ65"/>
    <mergeCell ref="AR65:AW65"/>
    <mergeCell ref="AX65:BB65"/>
    <mergeCell ref="BC65:BH65"/>
    <mergeCell ref="AR63:AW63"/>
    <mergeCell ref="AX63:BH63"/>
    <mergeCell ref="B64:D64"/>
    <mergeCell ref="E64:Q64"/>
    <mergeCell ref="R64:AB64"/>
    <mergeCell ref="AC64:AE64"/>
    <mergeCell ref="AF64:AK64"/>
    <mergeCell ref="AL64:AQ64"/>
    <mergeCell ref="AR64:AW64"/>
    <mergeCell ref="AX64:BB64"/>
    <mergeCell ref="B63:D63"/>
    <mergeCell ref="E63:Q63"/>
    <mergeCell ref="R63:AB63"/>
    <mergeCell ref="AC63:AE63"/>
    <mergeCell ref="AF63:AK63"/>
    <mergeCell ref="AL63:AQ63"/>
    <mergeCell ref="AR61:AW61"/>
    <mergeCell ref="AX61:BH61"/>
    <mergeCell ref="B62:D62"/>
    <mergeCell ref="E62:Q62"/>
    <mergeCell ref="R62:AB62"/>
    <mergeCell ref="AC62:AE62"/>
    <mergeCell ref="AF62:AK62"/>
    <mergeCell ref="AL62:AQ62"/>
    <mergeCell ref="AR62:AW62"/>
    <mergeCell ref="AX62:BH62"/>
    <mergeCell ref="B61:D61"/>
    <mergeCell ref="E61:Q61"/>
    <mergeCell ref="R61:AB61"/>
    <mergeCell ref="AC61:AE61"/>
    <mergeCell ref="AF61:AK61"/>
    <mergeCell ref="AL61:AQ61"/>
    <mergeCell ref="AR59:AW59"/>
    <mergeCell ref="AX59:BH59"/>
    <mergeCell ref="B60:D60"/>
    <mergeCell ref="E60:Q60"/>
    <mergeCell ref="R60:AB60"/>
    <mergeCell ref="AC60:AE60"/>
    <mergeCell ref="AF60:AK60"/>
    <mergeCell ref="AL60:AQ60"/>
    <mergeCell ref="AR60:AW60"/>
    <mergeCell ref="AX60:BH60"/>
    <mergeCell ref="B59:D59"/>
    <mergeCell ref="E59:Q59"/>
    <mergeCell ref="R59:AB59"/>
    <mergeCell ref="AC59:AE59"/>
    <mergeCell ref="AF59:AK59"/>
    <mergeCell ref="AL59:AQ59"/>
    <mergeCell ref="AR57:AW57"/>
    <mergeCell ref="AX57:BH57"/>
    <mergeCell ref="B58:D58"/>
    <mergeCell ref="E58:Q58"/>
    <mergeCell ref="R58:AB58"/>
    <mergeCell ref="AC58:AE58"/>
    <mergeCell ref="AF58:AK58"/>
    <mergeCell ref="AL58:AQ58"/>
    <mergeCell ref="AR58:AW58"/>
    <mergeCell ref="AX58:BH58"/>
    <mergeCell ref="B57:D57"/>
    <mergeCell ref="E57:Q57"/>
    <mergeCell ref="R57:AB57"/>
    <mergeCell ref="AC57:AE57"/>
    <mergeCell ref="AF57:AK57"/>
    <mergeCell ref="AL57:AQ57"/>
    <mergeCell ref="AR55:AW55"/>
    <mergeCell ref="AX55:BH55"/>
    <mergeCell ref="B56:D56"/>
    <mergeCell ref="E56:Q56"/>
    <mergeCell ref="R56:AB56"/>
    <mergeCell ref="AC56:AE56"/>
    <mergeCell ref="AF56:AK56"/>
    <mergeCell ref="AL56:AQ56"/>
    <mergeCell ref="AR56:AW56"/>
    <mergeCell ref="AX56:BH56"/>
    <mergeCell ref="B55:D55"/>
    <mergeCell ref="E55:Q55"/>
    <mergeCell ref="R55:AB55"/>
    <mergeCell ref="AC55:AE55"/>
    <mergeCell ref="AF55:AK55"/>
    <mergeCell ref="AL55:AQ55"/>
    <mergeCell ref="AR53:AW53"/>
    <mergeCell ref="AX53:BH53"/>
    <mergeCell ref="B54:D54"/>
    <mergeCell ref="E54:Q54"/>
    <mergeCell ref="R54:AB54"/>
    <mergeCell ref="AC54:AE54"/>
    <mergeCell ref="AF54:AK54"/>
    <mergeCell ref="AL54:AQ54"/>
    <mergeCell ref="AR54:AW54"/>
    <mergeCell ref="AX54:BH54"/>
    <mergeCell ref="B53:D53"/>
    <mergeCell ref="E53:Q53"/>
    <mergeCell ref="R53:AB53"/>
    <mergeCell ref="AC53:AE53"/>
    <mergeCell ref="AF53:AK53"/>
    <mergeCell ref="AL53:AQ53"/>
    <mergeCell ref="AR51:AW51"/>
    <mergeCell ref="AX51:BH51"/>
    <mergeCell ref="B52:D52"/>
    <mergeCell ref="E52:Q52"/>
    <mergeCell ref="R52:AB52"/>
    <mergeCell ref="AC52:AE52"/>
    <mergeCell ref="AF52:AK52"/>
    <mergeCell ref="AL52:AQ52"/>
    <mergeCell ref="AR52:AW52"/>
    <mergeCell ref="AX52:BH52"/>
    <mergeCell ref="B51:D51"/>
    <mergeCell ref="E51:Q51"/>
    <mergeCell ref="R51:AB51"/>
    <mergeCell ref="AC51:AE51"/>
    <mergeCell ref="AF51:AK51"/>
    <mergeCell ref="AL51:AQ51"/>
    <mergeCell ref="AX46:BH46"/>
    <mergeCell ref="Z47:AH48"/>
    <mergeCell ref="AI47:AQ48"/>
    <mergeCell ref="AT47:AW49"/>
    <mergeCell ref="AX47:BH48"/>
    <mergeCell ref="B48:H49"/>
    <mergeCell ref="I48:T49"/>
    <mergeCell ref="V49:AC49"/>
    <mergeCell ref="AX49:BH49"/>
    <mergeCell ref="AX43:BH43"/>
    <mergeCell ref="V44:Y48"/>
    <mergeCell ref="AT44:AW44"/>
    <mergeCell ref="AX44:BH44"/>
    <mergeCell ref="B45:E46"/>
    <mergeCell ref="F45:T46"/>
    <mergeCell ref="AT45:AW45"/>
    <mergeCell ref="AX45:BD45"/>
    <mergeCell ref="BE45:BH45"/>
    <mergeCell ref="AT46:AW46"/>
    <mergeCell ref="B43:E44"/>
    <mergeCell ref="F43:T44"/>
    <mergeCell ref="V43:Y43"/>
    <mergeCell ref="Z43:AQ46"/>
    <mergeCell ref="AS43:AS49"/>
    <mergeCell ref="AT43:AW43"/>
    <mergeCell ref="M32:X33"/>
    <mergeCell ref="B40:N41"/>
    <mergeCell ref="X40:AH41"/>
    <mergeCell ref="AR40:AW40"/>
    <mergeCell ref="AX40:BA40"/>
    <mergeCell ref="BC40:BD40"/>
    <mergeCell ref="BF40:BG40"/>
    <mergeCell ref="BB41:BC41"/>
    <mergeCell ref="BD41:BE41"/>
    <mergeCell ref="BG41:BH41"/>
    <mergeCell ref="J37:L37"/>
    <mergeCell ref="AW37:BB39"/>
    <mergeCell ref="BC37:BH39"/>
    <mergeCell ref="B38:E39"/>
    <mergeCell ref="F38:L38"/>
    <mergeCell ref="M38:X39"/>
    <mergeCell ref="Y38:AE39"/>
    <mergeCell ref="AF38:AM39"/>
    <mergeCell ref="F39:I39"/>
    <mergeCell ref="J39:L39"/>
    <mergeCell ref="AO34:AR39"/>
    <mergeCell ref="AS34:AV39"/>
    <mergeCell ref="F35:I35"/>
    <mergeCell ref="J35:L35"/>
    <mergeCell ref="B36:E37"/>
    <mergeCell ref="F36:L36"/>
    <mergeCell ref="M36:X37"/>
    <mergeCell ref="Y36:AE37"/>
    <mergeCell ref="AF36:AM37"/>
    <mergeCell ref="F37:I37"/>
    <mergeCell ref="R24:AB24"/>
    <mergeCell ref="AC24:AE24"/>
    <mergeCell ref="AF24:AK24"/>
    <mergeCell ref="AL24:AQ24"/>
    <mergeCell ref="Y32:AE33"/>
    <mergeCell ref="AF32:AM33"/>
    <mergeCell ref="F33:I33"/>
    <mergeCell ref="J33:L33"/>
    <mergeCell ref="B34:E35"/>
    <mergeCell ref="F34:L34"/>
    <mergeCell ref="M34:X35"/>
    <mergeCell ref="Y34:AE35"/>
    <mergeCell ref="AF34:AM35"/>
    <mergeCell ref="AS28:AV33"/>
    <mergeCell ref="AW28:AZ33"/>
    <mergeCell ref="BA28:BD33"/>
    <mergeCell ref="BE28:BH33"/>
    <mergeCell ref="B30:E31"/>
    <mergeCell ref="F30:L30"/>
    <mergeCell ref="M30:X31"/>
    <mergeCell ref="Y30:AE31"/>
    <mergeCell ref="AF30:AM31"/>
    <mergeCell ref="F31:I31"/>
    <mergeCell ref="B28:E29"/>
    <mergeCell ref="F28:L29"/>
    <mergeCell ref="M28:X29"/>
    <mergeCell ref="Y28:AE29"/>
    <mergeCell ref="AF28:AM29"/>
    <mergeCell ref="AO28:AR33"/>
    <mergeCell ref="J31:L31"/>
    <mergeCell ref="B32:E33"/>
    <mergeCell ref="F32:L32"/>
    <mergeCell ref="AF21:AK21"/>
    <mergeCell ref="AL21:AQ21"/>
    <mergeCell ref="AR21:AW21"/>
    <mergeCell ref="AX21:BH21"/>
    <mergeCell ref="B20:D20"/>
    <mergeCell ref="E20:Q20"/>
    <mergeCell ref="R20:AB20"/>
    <mergeCell ref="AC20:AE20"/>
    <mergeCell ref="AF20:AK20"/>
    <mergeCell ref="AL20:AQ20"/>
    <mergeCell ref="BC25:BH25"/>
    <mergeCell ref="B26:D26"/>
    <mergeCell ref="E26:Q26"/>
    <mergeCell ref="R26:AB26"/>
    <mergeCell ref="AC26:AE26"/>
    <mergeCell ref="AF26:AK26"/>
    <mergeCell ref="AL26:AQ26"/>
    <mergeCell ref="AR26:AW26"/>
    <mergeCell ref="AX26:BB26"/>
    <mergeCell ref="BC26:BH26"/>
    <mergeCell ref="AR24:AW24"/>
    <mergeCell ref="AX24:BH24"/>
    <mergeCell ref="B25:D25"/>
    <mergeCell ref="E25:Q25"/>
    <mergeCell ref="R25:AB25"/>
    <mergeCell ref="AC25:AE25"/>
    <mergeCell ref="AF25:AK25"/>
    <mergeCell ref="AL25:AQ25"/>
    <mergeCell ref="AR25:AW25"/>
    <mergeCell ref="AX25:BB25"/>
    <mergeCell ref="B24:D24"/>
    <mergeCell ref="E24:Q24"/>
    <mergeCell ref="AF17:AK17"/>
    <mergeCell ref="AL17:AQ17"/>
    <mergeCell ref="AR17:AW17"/>
    <mergeCell ref="AX17:BH17"/>
    <mergeCell ref="B16:D16"/>
    <mergeCell ref="E16:Q16"/>
    <mergeCell ref="R16:AB16"/>
    <mergeCell ref="AC16:AE16"/>
    <mergeCell ref="AF16:AK16"/>
    <mergeCell ref="AL16:AQ16"/>
    <mergeCell ref="AR22:AW22"/>
    <mergeCell ref="AX22:BH22"/>
    <mergeCell ref="B23:D23"/>
    <mergeCell ref="E23:Q23"/>
    <mergeCell ref="R23:AB23"/>
    <mergeCell ref="AC23:AE23"/>
    <mergeCell ref="AF23:AK23"/>
    <mergeCell ref="AL23:AQ23"/>
    <mergeCell ref="AR23:AW23"/>
    <mergeCell ref="AX23:BH23"/>
    <mergeCell ref="B22:D22"/>
    <mergeCell ref="E22:Q22"/>
    <mergeCell ref="R22:AB22"/>
    <mergeCell ref="AC22:AE22"/>
    <mergeCell ref="AF22:AK22"/>
    <mergeCell ref="AL22:AQ22"/>
    <mergeCell ref="AR20:AW20"/>
    <mergeCell ref="AX20:BH20"/>
    <mergeCell ref="B21:D21"/>
    <mergeCell ref="E21:Q21"/>
    <mergeCell ref="R21:AB21"/>
    <mergeCell ref="AC21:AE21"/>
    <mergeCell ref="AF13:AK13"/>
    <mergeCell ref="AL13:AQ13"/>
    <mergeCell ref="AR13:AW13"/>
    <mergeCell ref="AX13:BH13"/>
    <mergeCell ref="B12:D12"/>
    <mergeCell ref="E12:Q12"/>
    <mergeCell ref="R12:AB12"/>
    <mergeCell ref="AC12:AE12"/>
    <mergeCell ref="AF12:AK12"/>
    <mergeCell ref="AL12:AQ12"/>
    <mergeCell ref="AR18:AW18"/>
    <mergeCell ref="AX18:BH18"/>
    <mergeCell ref="B19:D19"/>
    <mergeCell ref="E19:Q19"/>
    <mergeCell ref="R19:AB19"/>
    <mergeCell ref="AC19:AE19"/>
    <mergeCell ref="AF19:AK19"/>
    <mergeCell ref="AL19:AQ19"/>
    <mergeCell ref="AR19:AW19"/>
    <mergeCell ref="AX19:BH19"/>
    <mergeCell ref="B18:D18"/>
    <mergeCell ref="E18:Q18"/>
    <mergeCell ref="R18:AB18"/>
    <mergeCell ref="AC18:AE18"/>
    <mergeCell ref="AF18:AK18"/>
    <mergeCell ref="AL18:AQ18"/>
    <mergeCell ref="AR16:AW16"/>
    <mergeCell ref="AX16:BH16"/>
    <mergeCell ref="B17:D17"/>
    <mergeCell ref="E17:Q17"/>
    <mergeCell ref="R17:AB17"/>
    <mergeCell ref="AC17:AE17"/>
    <mergeCell ref="AT6:AW6"/>
    <mergeCell ref="AX6:BD6"/>
    <mergeCell ref="BE6:BH6"/>
    <mergeCell ref="AT7:AW7"/>
    <mergeCell ref="B4:E5"/>
    <mergeCell ref="F4:T5"/>
    <mergeCell ref="V4:Y4"/>
    <mergeCell ref="Z4:AQ7"/>
    <mergeCell ref="AS4:AS10"/>
    <mergeCell ref="AT4:AW4"/>
    <mergeCell ref="AR14:AW14"/>
    <mergeCell ref="AX14:BH14"/>
    <mergeCell ref="B15:D15"/>
    <mergeCell ref="E15:Q15"/>
    <mergeCell ref="R15:AB15"/>
    <mergeCell ref="AC15:AE15"/>
    <mergeCell ref="AF15:AK15"/>
    <mergeCell ref="AL15:AQ15"/>
    <mergeCell ref="AR15:AW15"/>
    <mergeCell ref="AX15:BH15"/>
    <mergeCell ref="B14:D14"/>
    <mergeCell ref="E14:Q14"/>
    <mergeCell ref="R14:AB14"/>
    <mergeCell ref="AC14:AE14"/>
    <mergeCell ref="AF14:AK14"/>
    <mergeCell ref="AL14:AQ14"/>
    <mergeCell ref="AR12:AW12"/>
    <mergeCell ref="AX12:BH12"/>
    <mergeCell ref="B13:D13"/>
    <mergeCell ref="E13:Q13"/>
    <mergeCell ref="R13:AB13"/>
    <mergeCell ref="AC13:AE13"/>
    <mergeCell ref="B1:N2"/>
    <mergeCell ref="X1:AH2"/>
    <mergeCell ref="AR1:AW1"/>
    <mergeCell ref="AX1:BA1"/>
    <mergeCell ref="BC1:BD1"/>
    <mergeCell ref="BF1:BG1"/>
    <mergeCell ref="BB2:BC2"/>
    <mergeCell ref="BD2:BE2"/>
    <mergeCell ref="BG2:BH2"/>
    <mergeCell ref="AE10:AQ10"/>
    <mergeCell ref="AE49:AQ49"/>
    <mergeCell ref="AE88:AQ88"/>
    <mergeCell ref="AE127:AQ127"/>
    <mergeCell ref="AE166:AQ166"/>
    <mergeCell ref="AE205:AQ205"/>
    <mergeCell ref="AE244:AQ244"/>
    <mergeCell ref="AE283:AQ283"/>
    <mergeCell ref="AX7:BH7"/>
    <mergeCell ref="Z8:AH9"/>
    <mergeCell ref="AI8:AQ9"/>
    <mergeCell ref="AT8:AW10"/>
    <mergeCell ref="AX8:BH9"/>
    <mergeCell ref="B9:H10"/>
    <mergeCell ref="I9:T10"/>
    <mergeCell ref="V10:AC10"/>
    <mergeCell ref="AX10:BH10"/>
    <mergeCell ref="AX4:BH4"/>
    <mergeCell ref="V5:Y9"/>
    <mergeCell ref="AT5:AW5"/>
    <mergeCell ref="AX5:BH5"/>
    <mergeCell ref="B6:E7"/>
    <mergeCell ref="F6:T7"/>
  </mergeCells>
  <phoneticPr fontId="2"/>
  <dataValidations count="2">
    <dataValidation type="list" allowBlank="1" showInputMessage="1" showErrorMessage="1" sqref="AL26 AL806 AL65 AL104 AL143 AL182 AL221 AL260 AL299 AL338 AL377 AL416 AL455 AL494 AL533 AL572 AL611 AL650 AL689 AL728 AL767 AL845" xr:uid="{54513BAB-888D-4BD9-B704-6E78E7E4801C}">
      <formula1>"8％対象額,0％対象額"</formula1>
    </dataValidation>
    <dataValidation type="textLength" allowBlank="1" showInputMessage="1" showErrorMessage="1" sqref="AE10:AQ10 AE49:AQ49 AE88:AQ88 AE127:AQ127 AE166:AQ166 AE205:AQ205 AE244:AQ244 AE283:AQ283 AE322:AQ322 AE361:AQ361 AE400:AQ400 AE439:AQ439 AE478:AQ478 AE517:AQ517 AE556:AQ556 AE595:AQ595 AE634:AQ634 AE673:AQ673 AE712:AQ712 AE751:AQ751 AE790:AQ790 AE829:AQ829" xr:uid="{A1862239-0949-4245-A8BA-7CFEBD596B9A}">
      <formula1>13</formula1>
      <formula2>13</formula2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landscape" verticalDpi="0" r:id="rId1"/>
  <rowBreaks count="21" manualBreakCount="21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in="1" max="59" man="1"/>
    <brk id="663" min="1" max="59" man="1"/>
    <brk id="702" min="1" max="59" man="1"/>
    <brk id="741" min="1" max="59" man="1"/>
    <brk id="780" min="1" max="59" man="1"/>
    <brk id="819" min="1" max="5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FEA9-9DEB-4F48-9BEE-3B4BB25A9553}">
  <sheetPr>
    <tabColor rgb="FFFFC000"/>
  </sheetPr>
  <dimension ref="B1:BH36"/>
  <sheetViews>
    <sheetView showZeros="0" zoomScale="106" zoomScaleNormal="106" zoomScaleSheetLayoutView="110" workbookViewId="0">
      <selection activeCell="BN10" sqref="BN10"/>
    </sheetView>
  </sheetViews>
  <sheetFormatPr defaultRowHeight="18.75" x14ac:dyDescent="0.4"/>
  <cols>
    <col min="1" max="96" width="2.125" style="1" customWidth="1"/>
    <col min="97" max="143" width="2.625" style="1" customWidth="1"/>
    <col min="144" max="16384" width="9" style="1"/>
  </cols>
  <sheetData>
    <row r="1" spans="2:60" ht="19.5" customHeight="1" x14ac:dyDescent="0.4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X1" s="31" t="s">
        <v>49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R1" s="32" t="s">
        <v>21</v>
      </c>
      <c r="AS1" s="32"/>
      <c r="AT1" s="32"/>
      <c r="AU1" s="32"/>
      <c r="AV1" s="32"/>
      <c r="AW1" s="32"/>
      <c r="AX1" s="33">
        <v>2023</v>
      </c>
      <c r="AY1" s="33"/>
      <c r="AZ1" s="33"/>
      <c r="BA1" s="33"/>
      <c r="BB1" s="2" t="s">
        <v>18</v>
      </c>
      <c r="BC1" s="33">
        <v>10</v>
      </c>
      <c r="BD1" s="33"/>
      <c r="BE1" s="2" t="s">
        <v>20</v>
      </c>
      <c r="BF1" s="33">
        <v>3</v>
      </c>
      <c r="BG1" s="33"/>
      <c r="BH1" s="2" t="s">
        <v>19</v>
      </c>
    </row>
    <row r="2" spans="2:60" ht="19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BB2" s="35" t="s">
        <v>50</v>
      </c>
      <c r="BC2" s="35"/>
      <c r="BD2" s="34" t="s">
        <v>78</v>
      </c>
      <c r="BE2" s="34"/>
      <c r="BF2" s="23" t="s">
        <v>72</v>
      </c>
      <c r="BG2" s="36" t="s">
        <v>78</v>
      </c>
      <c r="BH2" s="36"/>
    </row>
    <row r="3" spans="2:60" ht="10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60" ht="18.75" customHeight="1" x14ac:dyDescent="0.4">
      <c r="B4" s="46" t="s">
        <v>12</v>
      </c>
      <c r="C4" s="46"/>
      <c r="D4" s="46"/>
      <c r="E4" s="46"/>
      <c r="F4" s="33" t="s">
        <v>85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V4" s="49" t="s">
        <v>62</v>
      </c>
      <c r="W4" s="50"/>
      <c r="X4" s="50"/>
      <c r="Y4" s="51"/>
      <c r="Z4" s="52" t="s">
        <v>77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S4" s="58" t="s">
        <v>22</v>
      </c>
      <c r="AT4" s="45" t="s">
        <v>14</v>
      </c>
      <c r="AU4" s="45"/>
      <c r="AV4" s="45"/>
      <c r="AW4" s="45"/>
      <c r="AX4" s="37" t="s">
        <v>86</v>
      </c>
      <c r="AY4" s="37"/>
      <c r="AZ4" s="37"/>
      <c r="BA4" s="37"/>
      <c r="BB4" s="37"/>
      <c r="BC4" s="37"/>
      <c r="BD4" s="37"/>
      <c r="BE4" s="37"/>
      <c r="BF4" s="37"/>
      <c r="BG4" s="38"/>
      <c r="BH4" s="37"/>
    </row>
    <row r="5" spans="2:60" ht="19.5" customHeight="1" x14ac:dyDescent="0.4">
      <c r="B5" s="47"/>
      <c r="C5" s="47"/>
      <c r="D5" s="47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"/>
      <c r="V5" s="39" t="s">
        <v>61</v>
      </c>
      <c r="W5" s="40"/>
      <c r="X5" s="40"/>
      <c r="Y5" s="41"/>
      <c r="Z5" s="55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7"/>
      <c r="AS5" s="59"/>
      <c r="AT5" s="45" t="s">
        <v>15</v>
      </c>
      <c r="AU5" s="45"/>
      <c r="AV5" s="45"/>
      <c r="AW5" s="45"/>
      <c r="AX5" s="37" t="s">
        <v>87</v>
      </c>
      <c r="AY5" s="37"/>
      <c r="AZ5" s="37"/>
      <c r="BA5" s="37"/>
      <c r="BB5" s="37"/>
      <c r="BC5" s="37"/>
      <c r="BD5" s="37"/>
      <c r="BE5" s="37"/>
      <c r="BF5" s="37"/>
      <c r="BG5" s="38"/>
      <c r="BH5" s="37"/>
    </row>
    <row r="6" spans="2:60" ht="18.75" customHeight="1" x14ac:dyDescent="0.4">
      <c r="B6" s="46" t="s">
        <v>68</v>
      </c>
      <c r="C6" s="46"/>
      <c r="D6" s="46"/>
      <c r="E6" s="46"/>
      <c r="F6" s="33" t="s">
        <v>88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4"/>
      <c r="V6" s="39"/>
      <c r="W6" s="40"/>
      <c r="X6" s="40"/>
      <c r="Y6" s="41"/>
      <c r="Z6" s="55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7"/>
      <c r="AS6" s="59"/>
      <c r="AT6" s="45" t="s">
        <v>13</v>
      </c>
      <c r="AU6" s="45"/>
      <c r="AV6" s="45"/>
      <c r="AW6" s="45"/>
      <c r="AX6" s="45" t="s">
        <v>17</v>
      </c>
      <c r="AY6" s="45"/>
      <c r="AZ6" s="45"/>
      <c r="BA6" s="45"/>
      <c r="BB6" s="45"/>
      <c r="BC6" s="45"/>
      <c r="BD6" s="45"/>
      <c r="BE6" s="37" t="s">
        <v>84</v>
      </c>
      <c r="BF6" s="37"/>
      <c r="BG6" s="38"/>
      <c r="BH6" s="37"/>
    </row>
    <row r="7" spans="2:60" ht="18.75" customHeight="1" x14ac:dyDescent="0.4">
      <c r="B7" s="47"/>
      <c r="C7" s="47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"/>
      <c r="V7" s="39"/>
      <c r="W7" s="40"/>
      <c r="X7" s="40"/>
      <c r="Y7" s="41"/>
      <c r="Z7" s="55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7"/>
      <c r="AS7" s="59"/>
      <c r="AT7" s="45" t="s">
        <v>16</v>
      </c>
      <c r="AU7" s="45"/>
      <c r="AV7" s="45"/>
      <c r="AW7" s="45"/>
      <c r="AX7" s="38">
        <v>1234567890</v>
      </c>
      <c r="AY7" s="61"/>
      <c r="AZ7" s="61"/>
      <c r="BA7" s="61"/>
      <c r="BB7" s="61"/>
      <c r="BC7" s="61"/>
      <c r="BD7" s="61"/>
      <c r="BE7" s="61"/>
      <c r="BF7" s="61"/>
      <c r="BG7" s="61"/>
      <c r="BH7" s="62"/>
    </row>
    <row r="8" spans="2:60" ht="8.25" customHeight="1" x14ac:dyDescent="0.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"/>
      <c r="V8" s="39"/>
      <c r="W8" s="40"/>
      <c r="X8" s="40"/>
      <c r="Y8" s="41"/>
      <c r="Z8" s="63" t="s">
        <v>23</v>
      </c>
      <c r="AA8" s="64"/>
      <c r="AB8" s="64"/>
      <c r="AC8" s="64"/>
      <c r="AD8" s="64"/>
      <c r="AE8" s="64"/>
      <c r="AF8" s="64"/>
      <c r="AG8" s="64"/>
      <c r="AH8" s="64"/>
      <c r="AI8" s="64" t="s">
        <v>38</v>
      </c>
      <c r="AJ8" s="64"/>
      <c r="AK8" s="64"/>
      <c r="AL8" s="64"/>
      <c r="AM8" s="64"/>
      <c r="AN8" s="64"/>
      <c r="AO8" s="64"/>
      <c r="AP8" s="64"/>
      <c r="AQ8" s="67"/>
      <c r="AS8" s="59"/>
      <c r="AT8" s="69" t="s">
        <v>51</v>
      </c>
      <c r="AU8" s="70"/>
      <c r="AV8" s="70"/>
      <c r="AW8" s="71"/>
      <c r="AX8" s="78" t="s">
        <v>103</v>
      </c>
      <c r="AY8" s="79"/>
      <c r="AZ8" s="79"/>
      <c r="BA8" s="79"/>
      <c r="BB8" s="79"/>
      <c r="BC8" s="79"/>
      <c r="BD8" s="79"/>
      <c r="BE8" s="79"/>
      <c r="BF8" s="79"/>
      <c r="BG8" s="79"/>
      <c r="BH8" s="80"/>
    </row>
    <row r="9" spans="2:60" ht="11.25" customHeight="1" x14ac:dyDescent="0.4">
      <c r="B9" s="49" t="s">
        <v>40</v>
      </c>
      <c r="C9" s="50"/>
      <c r="D9" s="50"/>
      <c r="E9" s="50"/>
      <c r="F9" s="50"/>
      <c r="G9" s="50"/>
      <c r="H9" s="51"/>
      <c r="I9" s="87">
        <f>SUM(L18:AA18)</f>
        <v>1100000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V9" s="42"/>
      <c r="W9" s="43"/>
      <c r="X9" s="43"/>
      <c r="Y9" s="44"/>
      <c r="Z9" s="65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8"/>
      <c r="AS9" s="59"/>
      <c r="AT9" s="72"/>
      <c r="AU9" s="73"/>
      <c r="AV9" s="73"/>
      <c r="AW9" s="74"/>
      <c r="AX9" s="81"/>
      <c r="AY9" s="82"/>
      <c r="AZ9" s="82"/>
      <c r="BA9" s="82"/>
      <c r="BB9" s="82"/>
      <c r="BC9" s="82"/>
      <c r="BD9" s="82"/>
      <c r="BE9" s="82"/>
      <c r="BF9" s="82"/>
      <c r="BG9" s="82"/>
      <c r="BH9" s="83"/>
    </row>
    <row r="10" spans="2:60" ht="19.5" customHeight="1" x14ac:dyDescent="0.4">
      <c r="B10" s="84"/>
      <c r="C10" s="85"/>
      <c r="D10" s="85"/>
      <c r="E10" s="85"/>
      <c r="F10" s="85"/>
      <c r="G10" s="85"/>
      <c r="H10" s="86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7"/>
      <c r="V10" s="93" t="s">
        <v>63</v>
      </c>
      <c r="W10" s="94"/>
      <c r="X10" s="94"/>
      <c r="Y10" s="94"/>
      <c r="Z10" s="94"/>
      <c r="AA10" s="94"/>
      <c r="AB10" s="94"/>
      <c r="AC10" s="95"/>
      <c r="AD10" s="17" t="s">
        <v>64</v>
      </c>
      <c r="AE10" s="28" t="s">
        <v>78</v>
      </c>
      <c r="AF10" s="28" t="s">
        <v>79</v>
      </c>
      <c r="AG10" s="28" t="s">
        <v>80</v>
      </c>
      <c r="AH10" s="28" t="s">
        <v>80</v>
      </c>
      <c r="AI10" s="28" t="s">
        <v>80</v>
      </c>
      <c r="AJ10" s="28" t="s">
        <v>80</v>
      </c>
      <c r="AK10" s="28" t="s">
        <v>78</v>
      </c>
      <c r="AL10" s="28" t="s">
        <v>80</v>
      </c>
      <c r="AM10" s="28" t="s">
        <v>79</v>
      </c>
      <c r="AN10" s="28" t="s">
        <v>81</v>
      </c>
      <c r="AO10" s="28" t="s">
        <v>82</v>
      </c>
      <c r="AP10" s="28" t="s">
        <v>81</v>
      </c>
      <c r="AQ10" s="29" t="s">
        <v>83</v>
      </c>
      <c r="AS10" s="60"/>
      <c r="AT10" s="75"/>
      <c r="AU10" s="76"/>
      <c r="AV10" s="76"/>
      <c r="AW10" s="77"/>
      <c r="AX10" s="96" t="s">
        <v>104</v>
      </c>
      <c r="AY10" s="97"/>
      <c r="AZ10" s="97"/>
      <c r="BA10" s="97"/>
      <c r="BB10" s="97"/>
      <c r="BC10" s="97"/>
      <c r="BD10" s="97"/>
      <c r="BE10" s="97"/>
      <c r="BF10" s="97"/>
      <c r="BG10" s="97"/>
      <c r="BH10" s="98"/>
    </row>
    <row r="11" spans="2:60" ht="15" customHeight="1" x14ac:dyDescent="0.4"/>
    <row r="12" spans="2:60" ht="18.75" customHeight="1" x14ac:dyDescent="0.4">
      <c r="B12" s="8"/>
      <c r="C12" s="6"/>
      <c r="D12" s="6"/>
      <c r="E12" s="6"/>
      <c r="F12" s="6"/>
      <c r="G12" s="6"/>
      <c r="H12" s="6"/>
      <c r="I12" s="6"/>
      <c r="J12" s="6"/>
      <c r="K12" s="6"/>
      <c r="L12" s="99" t="s">
        <v>41</v>
      </c>
      <c r="M12" s="100"/>
      <c r="N12" s="100"/>
      <c r="O12" s="100"/>
      <c r="P12" s="100"/>
      <c r="Q12" s="100"/>
      <c r="R12" s="100"/>
      <c r="S12" s="101"/>
      <c r="T12" s="99" t="s">
        <v>69</v>
      </c>
      <c r="U12" s="100"/>
      <c r="V12" s="100"/>
      <c r="W12" s="100"/>
      <c r="X12" s="100"/>
      <c r="Y12" s="100"/>
      <c r="Z12" s="100"/>
      <c r="AA12" s="101"/>
      <c r="AC12" s="99" t="s">
        <v>36</v>
      </c>
      <c r="AD12" s="100"/>
      <c r="AE12" s="100"/>
      <c r="AF12" s="100"/>
      <c r="AG12" s="100"/>
      <c r="AH12" s="100"/>
      <c r="AI12" s="101"/>
      <c r="AJ12" s="332" t="s">
        <v>100</v>
      </c>
      <c r="AK12" s="333"/>
      <c r="AL12" s="333"/>
      <c r="AM12" s="333"/>
      <c r="AN12" s="333"/>
      <c r="AO12" s="333"/>
      <c r="AP12" s="334"/>
      <c r="AQ12" s="26"/>
      <c r="AR12" s="27"/>
      <c r="AS12" s="25"/>
      <c r="AT12" s="25"/>
      <c r="AU12" s="25"/>
      <c r="AV12" s="25"/>
      <c r="AW12" s="25"/>
    </row>
    <row r="13" spans="2:60" ht="21" customHeight="1" x14ac:dyDescent="0.4">
      <c r="B13" s="10" t="s">
        <v>0</v>
      </c>
      <c r="C13" s="325" t="s">
        <v>1</v>
      </c>
      <c r="D13" s="325"/>
      <c r="E13" s="325"/>
      <c r="F13" s="325"/>
      <c r="G13" s="325"/>
      <c r="H13" s="325"/>
      <c r="I13" s="325"/>
      <c r="J13" s="325"/>
      <c r="K13" s="325"/>
      <c r="L13" s="326">
        <v>10000000</v>
      </c>
      <c r="M13" s="327"/>
      <c r="N13" s="327"/>
      <c r="O13" s="327"/>
      <c r="P13" s="327"/>
      <c r="Q13" s="327"/>
      <c r="R13" s="327"/>
      <c r="S13" s="328"/>
      <c r="T13" s="329">
        <f>+L13*0.1</f>
        <v>1000000</v>
      </c>
      <c r="U13" s="330"/>
      <c r="V13" s="330"/>
      <c r="W13" s="330"/>
      <c r="X13" s="330"/>
      <c r="Y13" s="330"/>
      <c r="Z13" s="330"/>
      <c r="AA13" s="331"/>
      <c r="AC13" s="45" t="s">
        <v>30</v>
      </c>
      <c r="AD13" s="45"/>
      <c r="AE13" s="45"/>
      <c r="AF13" s="45" t="s">
        <v>35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 t="s">
        <v>32</v>
      </c>
      <c r="AR13" s="45"/>
      <c r="AS13" s="99" t="s">
        <v>34</v>
      </c>
      <c r="AT13" s="100"/>
      <c r="AU13" s="100"/>
      <c r="AV13" s="101"/>
      <c r="AW13" s="45" t="s">
        <v>33</v>
      </c>
      <c r="AX13" s="45"/>
      <c r="AY13" s="45"/>
      <c r="AZ13" s="45"/>
      <c r="BA13" s="45"/>
      <c r="BB13" s="45"/>
      <c r="BC13" s="45" t="s">
        <v>31</v>
      </c>
      <c r="BD13" s="45"/>
      <c r="BE13" s="45"/>
      <c r="BF13" s="45"/>
      <c r="BG13" s="45"/>
      <c r="BH13" s="45"/>
    </row>
    <row r="14" spans="2:60" ht="21" customHeight="1" x14ac:dyDescent="0.4">
      <c r="B14" s="11" t="s">
        <v>2</v>
      </c>
      <c r="C14" s="335" t="s">
        <v>3</v>
      </c>
      <c r="D14" s="335"/>
      <c r="E14" s="335"/>
      <c r="F14" s="335"/>
      <c r="G14" s="335"/>
      <c r="H14" s="335"/>
      <c r="I14" s="335"/>
      <c r="J14" s="335"/>
      <c r="K14" s="335"/>
      <c r="L14" s="336">
        <v>500000</v>
      </c>
      <c r="M14" s="337"/>
      <c r="N14" s="337"/>
      <c r="O14" s="337"/>
      <c r="P14" s="337"/>
      <c r="Q14" s="337"/>
      <c r="R14" s="337"/>
      <c r="S14" s="338"/>
      <c r="T14" s="339">
        <f>+L14*0.1</f>
        <v>50000</v>
      </c>
      <c r="U14" s="340"/>
      <c r="V14" s="340"/>
      <c r="W14" s="340"/>
      <c r="X14" s="340"/>
      <c r="Y14" s="340"/>
      <c r="Z14" s="340"/>
      <c r="AA14" s="341"/>
      <c r="AC14" s="102"/>
      <c r="AD14" s="102"/>
      <c r="AE14" s="10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3"/>
      <c r="AR14" s="343"/>
      <c r="AS14" s="344"/>
      <c r="AT14" s="345"/>
      <c r="AU14" s="345"/>
      <c r="AV14" s="346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</row>
    <row r="15" spans="2:60" ht="21" customHeight="1" x14ac:dyDescent="0.4">
      <c r="B15" s="11" t="s">
        <v>4</v>
      </c>
      <c r="C15" s="335" t="s">
        <v>28</v>
      </c>
      <c r="D15" s="335"/>
      <c r="E15" s="335"/>
      <c r="F15" s="335"/>
      <c r="G15" s="335"/>
      <c r="H15" s="335"/>
      <c r="I15" s="171" t="s">
        <v>29</v>
      </c>
      <c r="J15" s="171"/>
      <c r="K15" s="171"/>
      <c r="L15" s="339">
        <f>SUM(L13:S14)</f>
        <v>10500000</v>
      </c>
      <c r="M15" s="340"/>
      <c r="N15" s="340"/>
      <c r="O15" s="340"/>
      <c r="P15" s="340"/>
      <c r="Q15" s="340"/>
      <c r="R15" s="340"/>
      <c r="S15" s="341"/>
      <c r="T15" s="339">
        <f>SUM(T13:AA14)</f>
        <v>1050000</v>
      </c>
      <c r="U15" s="340"/>
      <c r="V15" s="340"/>
      <c r="W15" s="340"/>
      <c r="X15" s="340"/>
      <c r="Y15" s="340"/>
      <c r="Z15" s="340"/>
      <c r="AA15" s="341"/>
      <c r="AC15" s="125"/>
      <c r="AD15" s="125"/>
      <c r="AE15" s="125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50"/>
      <c r="AR15" s="350"/>
      <c r="AS15" s="351"/>
      <c r="AT15" s="352"/>
      <c r="AU15" s="352"/>
      <c r="AV15" s="353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</row>
    <row r="16" spans="2:60" ht="21" customHeight="1" x14ac:dyDescent="0.4">
      <c r="B16" s="11" t="s">
        <v>5</v>
      </c>
      <c r="C16" s="335" t="s">
        <v>6</v>
      </c>
      <c r="D16" s="335"/>
      <c r="E16" s="335"/>
      <c r="F16" s="335"/>
      <c r="G16" s="335"/>
      <c r="H16" s="335"/>
      <c r="I16" s="335"/>
      <c r="J16" s="335"/>
      <c r="K16" s="335"/>
      <c r="L16" s="339">
        <f>SUM(L17:S18)</f>
        <v>6000000</v>
      </c>
      <c r="M16" s="340"/>
      <c r="N16" s="340"/>
      <c r="O16" s="340"/>
      <c r="P16" s="340"/>
      <c r="Q16" s="340"/>
      <c r="R16" s="340"/>
      <c r="S16" s="341"/>
      <c r="T16" s="339">
        <f>SUM(T17:AA18)</f>
        <v>600000</v>
      </c>
      <c r="U16" s="340"/>
      <c r="V16" s="340"/>
      <c r="W16" s="340"/>
      <c r="X16" s="340"/>
      <c r="Y16" s="340"/>
      <c r="Z16" s="340"/>
      <c r="AA16" s="341"/>
      <c r="AC16" s="125"/>
      <c r="AD16" s="125"/>
      <c r="AE16" s="125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50"/>
      <c r="AR16" s="350"/>
      <c r="AS16" s="351"/>
      <c r="AT16" s="352"/>
      <c r="AU16" s="352"/>
      <c r="AV16" s="353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</row>
    <row r="17" spans="2:60" ht="21" customHeight="1" x14ac:dyDescent="0.4">
      <c r="B17" s="11" t="s">
        <v>7</v>
      </c>
      <c r="C17" s="335" t="s">
        <v>8</v>
      </c>
      <c r="D17" s="335"/>
      <c r="E17" s="335"/>
      <c r="F17" s="335"/>
      <c r="G17" s="335"/>
      <c r="H17" s="335"/>
      <c r="I17" s="335"/>
      <c r="J17" s="335"/>
      <c r="K17" s="335"/>
      <c r="L17" s="336">
        <v>5000000</v>
      </c>
      <c r="M17" s="337"/>
      <c r="N17" s="337"/>
      <c r="O17" s="337"/>
      <c r="P17" s="337"/>
      <c r="Q17" s="337"/>
      <c r="R17" s="337"/>
      <c r="S17" s="338"/>
      <c r="T17" s="339">
        <f t="shared" ref="T17:T18" si="0">+L17*0.1</f>
        <v>500000</v>
      </c>
      <c r="U17" s="340"/>
      <c r="V17" s="340"/>
      <c r="W17" s="340"/>
      <c r="X17" s="340"/>
      <c r="Y17" s="340"/>
      <c r="Z17" s="340"/>
      <c r="AA17" s="341"/>
      <c r="AC17" s="125"/>
      <c r="AD17" s="125"/>
      <c r="AE17" s="125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50"/>
      <c r="AR17" s="350"/>
      <c r="AS17" s="351"/>
      <c r="AT17" s="352"/>
      <c r="AU17" s="352"/>
      <c r="AV17" s="353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</row>
    <row r="18" spans="2:60" ht="21" customHeight="1" x14ac:dyDescent="0.4">
      <c r="B18" s="11" t="s">
        <v>9</v>
      </c>
      <c r="C18" s="335" t="s">
        <v>26</v>
      </c>
      <c r="D18" s="335"/>
      <c r="E18" s="335"/>
      <c r="F18" s="335"/>
      <c r="G18" s="335"/>
      <c r="H18" s="335"/>
      <c r="I18" s="171" t="s">
        <v>27</v>
      </c>
      <c r="J18" s="171"/>
      <c r="K18" s="171"/>
      <c r="L18" s="336">
        <v>1000000</v>
      </c>
      <c r="M18" s="337"/>
      <c r="N18" s="337"/>
      <c r="O18" s="337"/>
      <c r="P18" s="337"/>
      <c r="Q18" s="337"/>
      <c r="R18" s="337"/>
      <c r="S18" s="338"/>
      <c r="T18" s="339">
        <f t="shared" si="0"/>
        <v>100000</v>
      </c>
      <c r="U18" s="340"/>
      <c r="V18" s="340"/>
      <c r="W18" s="340"/>
      <c r="X18" s="340"/>
      <c r="Y18" s="340"/>
      <c r="Z18" s="340"/>
      <c r="AA18" s="341"/>
      <c r="AC18" s="125"/>
      <c r="AD18" s="125"/>
      <c r="AE18" s="125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50"/>
      <c r="AR18" s="350"/>
      <c r="AS18" s="351"/>
      <c r="AT18" s="352"/>
      <c r="AU18" s="352"/>
      <c r="AV18" s="353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</row>
    <row r="19" spans="2:60" ht="21" customHeight="1" x14ac:dyDescent="0.4">
      <c r="B19" s="12" t="s">
        <v>39</v>
      </c>
      <c r="C19" s="354" t="s">
        <v>24</v>
      </c>
      <c r="D19" s="354"/>
      <c r="E19" s="354"/>
      <c r="F19" s="354"/>
      <c r="G19" s="354"/>
      <c r="H19" s="354"/>
      <c r="I19" s="214" t="s">
        <v>25</v>
      </c>
      <c r="J19" s="214"/>
      <c r="K19" s="214"/>
      <c r="L19" s="355">
        <f>+L15-L16</f>
        <v>4500000</v>
      </c>
      <c r="M19" s="356"/>
      <c r="N19" s="356"/>
      <c r="O19" s="356"/>
      <c r="P19" s="356"/>
      <c r="Q19" s="356"/>
      <c r="R19" s="356"/>
      <c r="S19" s="357"/>
      <c r="T19" s="355">
        <f>+T15-T16</f>
        <v>450000</v>
      </c>
      <c r="U19" s="356"/>
      <c r="V19" s="356"/>
      <c r="W19" s="356"/>
      <c r="X19" s="356"/>
      <c r="Y19" s="356"/>
      <c r="Z19" s="356"/>
      <c r="AA19" s="357"/>
      <c r="AC19" s="125"/>
      <c r="AD19" s="125"/>
      <c r="AE19" s="125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50"/>
      <c r="AR19" s="350"/>
      <c r="AS19" s="351"/>
      <c r="AT19" s="352"/>
      <c r="AU19" s="352"/>
      <c r="AV19" s="353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</row>
    <row r="20" spans="2:60" ht="21" customHeight="1" x14ac:dyDescent="0.4">
      <c r="B20" s="363" t="s">
        <v>10</v>
      </c>
      <c r="C20" s="364"/>
      <c r="D20" s="364"/>
      <c r="E20" s="364"/>
      <c r="F20" s="364"/>
      <c r="G20" s="364"/>
      <c r="H20" s="364"/>
      <c r="I20" s="364"/>
      <c r="J20" s="364"/>
      <c r="K20" s="365"/>
      <c r="L20" s="366" t="s">
        <v>73</v>
      </c>
      <c r="M20" s="367"/>
      <c r="N20" s="367"/>
      <c r="O20" s="367"/>
      <c r="P20" s="368" t="s">
        <v>76</v>
      </c>
      <c r="Q20" s="368"/>
      <c r="R20" s="368"/>
      <c r="S20" s="369"/>
      <c r="T20" s="366" t="s">
        <v>74</v>
      </c>
      <c r="U20" s="367"/>
      <c r="V20" s="367"/>
      <c r="W20" s="367"/>
      <c r="X20" s="368" t="s">
        <v>75</v>
      </c>
      <c r="Y20" s="368"/>
      <c r="Z20" s="368"/>
      <c r="AA20" s="369"/>
      <c r="AC20" s="125"/>
      <c r="AD20" s="125"/>
      <c r="AE20" s="125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50"/>
      <c r="AR20" s="350"/>
      <c r="AS20" s="351"/>
      <c r="AT20" s="352"/>
      <c r="AU20" s="352"/>
      <c r="AV20" s="353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</row>
    <row r="21" spans="2:60" ht="19.5" x14ac:dyDescent="0.4">
      <c r="B21" s="358" t="s">
        <v>11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60" t="s">
        <v>97</v>
      </c>
      <c r="M21" s="361"/>
      <c r="N21" s="361"/>
      <c r="O21" s="361"/>
      <c r="P21" s="361"/>
      <c r="Q21" s="361"/>
      <c r="R21" s="361"/>
      <c r="S21" s="362"/>
      <c r="T21" s="360"/>
      <c r="U21" s="361"/>
      <c r="V21" s="361"/>
      <c r="W21" s="361"/>
      <c r="X21" s="361"/>
      <c r="Y21" s="361"/>
      <c r="Z21" s="361"/>
      <c r="AA21" s="362"/>
      <c r="AC21" s="125"/>
      <c r="AD21" s="125"/>
      <c r="AE21" s="125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50"/>
      <c r="AR21" s="350"/>
      <c r="AS21" s="351"/>
      <c r="AT21" s="352"/>
      <c r="AU21" s="352"/>
      <c r="AV21" s="353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</row>
    <row r="22" spans="2:60" ht="20.25" customHeight="1" thickBot="1" x14ac:dyDescent="0.45">
      <c r="B22" s="370" t="s">
        <v>71</v>
      </c>
      <c r="C22" s="371"/>
      <c r="D22" s="371"/>
      <c r="E22" s="371"/>
      <c r="F22" s="371"/>
      <c r="G22" s="372" t="s">
        <v>72</v>
      </c>
      <c r="H22" s="372"/>
      <c r="I22" s="372"/>
      <c r="J22" s="372"/>
      <c r="K22" s="373"/>
      <c r="L22" s="9"/>
      <c r="M22" s="5"/>
      <c r="N22" s="5"/>
      <c r="O22" s="5"/>
      <c r="P22" s="5"/>
      <c r="Q22" s="5"/>
      <c r="R22" s="5"/>
      <c r="S22" s="5"/>
      <c r="T22" s="5"/>
      <c r="U22" s="5"/>
      <c r="V22" s="15"/>
      <c r="W22" s="15"/>
      <c r="X22" s="15"/>
      <c r="Y22" s="15"/>
      <c r="Z22" s="15"/>
      <c r="AA22" s="15"/>
      <c r="AC22" s="125"/>
      <c r="AD22" s="125"/>
      <c r="AE22" s="125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50"/>
      <c r="AR22" s="350"/>
      <c r="AS22" s="351"/>
      <c r="AT22" s="352"/>
      <c r="AU22" s="352"/>
      <c r="AV22" s="353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</row>
    <row r="23" spans="2:60" ht="20.25" thickTop="1" x14ac:dyDescent="0.4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C23" s="374" t="s">
        <v>70</v>
      </c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6"/>
      <c r="BC23" s="395">
        <f>SUM(BC14:BH22)</f>
        <v>0</v>
      </c>
      <c r="BD23" s="396"/>
      <c r="BE23" s="396"/>
      <c r="BF23" s="396"/>
      <c r="BG23" s="396"/>
      <c r="BH23" s="397"/>
    </row>
    <row r="24" spans="2:60" ht="15" customHeight="1" x14ac:dyDescent="0.4">
      <c r="AC24" s="14"/>
      <c r="AD24" s="14"/>
      <c r="AE24" s="14"/>
      <c r="AS24" s="19"/>
      <c r="AT24" s="19"/>
      <c r="AU24" s="19"/>
      <c r="AV24" s="19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2:60" ht="8.25" customHeight="1" x14ac:dyDescent="0.4">
      <c r="B25" s="201" t="s">
        <v>46</v>
      </c>
      <c r="C25" s="201"/>
      <c r="D25" s="201"/>
      <c r="E25" s="201"/>
      <c r="F25" s="201" t="s">
        <v>43</v>
      </c>
      <c r="G25" s="201"/>
      <c r="H25" s="201"/>
      <c r="I25" s="201"/>
      <c r="J25" s="201"/>
      <c r="K25" s="201"/>
      <c r="L25" s="201"/>
      <c r="M25" s="201" t="s">
        <v>44</v>
      </c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 t="s">
        <v>41</v>
      </c>
      <c r="Z25" s="201"/>
      <c r="AA25" s="201"/>
      <c r="AB25" s="201"/>
      <c r="AC25" s="201"/>
      <c r="AD25" s="201"/>
      <c r="AE25" s="201"/>
      <c r="AF25" s="45" t="s">
        <v>47</v>
      </c>
      <c r="AG25" s="45"/>
      <c r="AH25" s="45"/>
      <c r="AI25" s="45"/>
      <c r="AJ25" s="45"/>
      <c r="AK25" s="45"/>
      <c r="AL25" s="45"/>
      <c r="AM25" s="45"/>
      <c r="AO25" s="193" t="s">
        <v>58</v>
      </c>
      <c r="AP25" s="193"/>
      <c r="AQ25" s="193"/>
      <c r="AR25" s="193"/>
      <c r="AS25" s="193" t="s">
        <v>59</v>
      </c>
      <c r="AT25" s="193"/>
      <c r="AU25" s="193"/>
      <c r="AV25" s="193"/>
      <c r="AW25" s="193" t="s">
        <v>60</v>
      </c>
      <c r="AX25" s="193"/>
      <c r="AY25" s="193"/>
      <c r="AZ25" s="193"/>
      <c r="BA25" s="193"/>
      <c r="BB25" s="193"/>
      <c r="BC25" s="193"/>
      <c r="BD25" s="193"/>
      <c r="BE25" s="193" t="s">
        <v>45</v>
      </c>
      <c r="BF25" s="193"/>
      <c r="BG25" s="193"/>
      <c r="BH25" s="193"/>
    </row>
    <row r="26" spans="2:60" ht="8.25" customHeight="1" x14ac:dyDescent="0.4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45"/>
      <c r="AG26" s="45"/>
      <c r="AH26" s="45"/>
      <c r="AI26" s="45"/>
      <c r="AJ26" s="45"/>
      <c r="AK26" s="45"/>
      <c r="AL26" s="45"/>
      <c r="AM26" s="45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</row>
    <row r="27" spans="2:60" ht="8.25" customHeight="1" x14ac:dyDescent="0.4">
      <c r="B27" s="194"/>
      <c r="C27" s="171"/>
      <c r="D27" s="171"/>
      <c r="E27" s="171"/>
      <c r="F27" s="195" t="s">
        <v>42</v>
      </c>
      <c r="G27" s="196"/>
      <c r="H27" s="196"/>
      <c r="I27" s="196"/>
      <c r="J27" s="196"/>
      <c r="K27" s="196"/>
      <c r="L27" s="197"/>
      <c r="M27" s="194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2"/>
      <c r="Y27" s="198"/>
      <c r="Z27" s="198"/>
      <c r="AA27" s="198"/>
      <c r="AB27" s="198"/>
      <c r="AC27" s="198"/>
      <c r="AD27" s="198"/>
      <c r="AE27" s="198"/>
      <c r="AF27" s="192"/>
      <c r="AG27" s="192"/>
      <c r="AH27" s="192"/>
      <c r="AI27" s="192"/>
      <c r="AJ27" s="192"/>
      <c r="AK27" s="192"/>
      <c r="AL27" s="192"/>
      <c r="AM27" s="192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</row>
    <row r="28" spans="2:60" ht="8.25" customHeight="1" x14ac:dyDescent="0.4">
      <c r="B28" s="194"/>
      <c r="C28" s="171"/>
      <c r="D28" s="171"/>
      <c r="E28" s="171"/>
      <c r="F28" s="199"/>
      <c r="G28" s="200"/>
      <c r="H28" s="200"/>
      <c r="I28" s="200"/>
      <c r="J28" s="171"/>
      <c r="K28" s="171"/>
      <c r="L28" s="172"/>
      <c r="M28" s="194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2"/>
      <c r="Y28" s="198"/>
      <c r="Z28" s="198"/>
      <c r="AA28" s="198"/>
      <c r="AB28" s="198"/>
      <c r="AC28" s="198"/>
      <c r="AD28" s="198"/>
      <c r="AE28" s="198"/>
      <c r="AF28" s="192"/>
      <c r="AG28" s="192"/>
      <c r="AH28" s="192"/>
      <c r="AI28" s="192"/>
      <c r="AJ28" s="192"/>
      <c r="AK28" s="192"/>
      <c r="AL28" s="192"/>
      <c r="AM28" s="192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</row>
    <row r="29" spans="2:60" ht="8.25" customHeight="1" x14ac:dyDescent="0.4">
      <c r="B29" s="194"/>
      <c r="C29" s="171"/>
      <c r="D29" s="171"/>
      <c r="E29" s="171"/>
      <c r="F29" s="195" t="s">
        <v>42</v>
      </c>
      <c r="G29" s="196"/>
      <c r="H29" s="196"/>
      <c r="I29" s="196"/>
      <c r="J29" s="196"/>
      <c r="K29" s="196"/>
      <c r="L29" s="197"/>
      <c r="M29" s="194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2"/>
      <c r="Y29" s="198"/>
      <c r="Z29" s="198"/>
      <c r="AA29" s="198"/>
      <c r="AB29" s="198"/>
      <c r="AC29" s="198"/>
      <c r="AD29" s="198"/>
      <c r="AE29" s="198"/>
      <c r="AF29" s="192"/>
      <c r="AG29" s="192"/>
      <c r="AH29" s="192"/>
      <c r="AI29" s="192"/>
      <c r="AJ29" s="192"/>
      <c r="AK29" s="192"/>
      <c r="AL29" s="192"/>
      <c r="AM29" s="192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2:60" ht="8.25" customHeight="1" x14ac:dyDescent="0.4">
      <c r="B30" s="194"/>
      <c r="C30" s="171"/>
      <c r="D30" s="171"/>
      <c r="E30" s="171"/>
      <c r="F30" s="199"/>
      <c r="G30" s="200"/>
      <c r="H30" s="200"/>
      <c r="I30" s="200"/>
      <c r="J30" s="171"/>
      <c r="K30" s="171"/>
      <c r="L30" s="172"/>
      <c r="M30" s="19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98"/>
      <c r="Z30" s="198"/>
      <c r="AA30" s="198"/>
      <c r="AB30" s="198"/>
      <c r="AC30" s="198"/>
      <c r="AD30" s="198"/>
      <c r="AE30" s="198"/>
      <c r="AF30" s="192"/>
      <c r="AG30" s="192"/>
      <c r="AH30" s="192"/>
      <c r="AI30" s="192"/>
      <c r="AJ30" s="192"/>
      <c r="AK30" s="192"/>
      <c r="AL30" s="192"/>
      <c r="AM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2:60" ht="8.25" customHeight="1" x14ac:dyDescent="0.4">
      <c r="B31" s="194"/>
      <c r="C31" s="171"/>
      <c r="D31" s="171"/>
      <c r="E31" s="171"/>
      <c r="F31" s="195" t="s">
        <v>42</v>
      </c>
      <c r="G31" s="196"/>
      <c r="H31" s="196"/>
      <c r="I31" s="196"/>
      <c r="J31" s="196"/>
      <c r="K31" s="196"/>
      <c r="L31" s="197"/>
      <c r="M31" s="194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Y31" s="198"/>
      <c r="Z31" s="198"/>
      <c r="AA31" s="198"/>
      <c r="AB31" s="198"/>
      <c r="AC31" s="198"/>
      <c r="AD31" s="198"/>
      <c r="AE31" s="198"/>
      <c r="AF31" s="192"/>
      <c r="AG31" s="192"/>
      <c r="AH31" s="192"/>
      <c r="AI31" s="192"/>
      <c r="AJ31" s="192"/>
      <c r="AK31" s="192"/>
      <c r="AL31" s="192"/>
      <c r="AM31" s="192"/>
      <c r="AO31" s="220" t="s">
        <v>66</v>
      </c>
      <c r="AP31" s="221"/>
      <c r="AQ31" s="221"/>
      <c r="AR31" s="222"/>
      <c r="AS31" s="220" t="s">
        <v>67</v>
      </c>
      <c r="AT31" s="221"/>
      <c r="AU31" s="221"/>
      <c r="AV31" s="222"/>
      <c r="AW31" s="13"/>
      <c r="AX31" s="13"/>
      <c r="AY31" s="13"/>
      <c r="AZ31" s="13"/>
    </row>
    <row r="32" spans="2:60" ht="8.25" customHeight="1" x14ac:dyDescent="0.4">
      <c r="B32" s="194"/>
      <c r="C32" s="171"/>
      <c r="D32" s="171"/>
      <c r="E32" s="171"/>
      <c r="F32" s="199"/>
      <c r="G32" s="200"/>
      <c r="H32" s="200"/>
      <c r="I32" s="200"/>
      <c r="J32" s="171"/>
      <c r="K32" s="171"/>
      <c r="L32" s="172"/>
      <c r="M32" s="194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/>
      <c r="Y32" s="198"/>
      <c r="Z32" s="198"/>
      <c r="AA32" s="198"/>
      <c r="AB32" s="198"/>
      <c r="AC32" s="198"/>
      <c r="AD32" s="198"/>
      <c r="AE32" s="198"/>
      <c r="AF32" s="192"/>
      <c r="AG32" s="192"/>
      <c r="AH32" s="192"/>
      <c r="AI32" s="192"/>
      <c r="AJ32" s="192"/>
      <c r="AK32" s="192"/>
      <c r="AL32" s="192"/>
      <c r="AM32" s="192"/>
      <c r="AO32" s="223"/>
      <c r="AP32" s="224"/>
      <c r="AQ32" s="224"/>
      <c r="AR32" s="225"/>
      <c r="AS32" s="223"/>
      <c r="AT32" s="224"/>
      <c r="AU32" s="224"/>
      <c r="AV32" s="225"/>
      <c r="AW32" s="13"/>
      <c r="AX32" s="13"/>
      <c r="AY32" s="13"/>
      <c r="AZ32" s="13"/>
    </row>
    <row r="33" spans="2:60" ht="8.25" customHeight="1" x14ac:dyDescent="0.4">
      <c r="B33" s="194"/>
      <c r="C33" s="171"/>
      <c r="D33" s="171"/>
      <c r="E33" s="171"/>
      <c r="F33" s="195" t="s">
        <v>42</v>
      </c>
      <c r="G33" s="196"/>
      <c r="H33" s="196"/>
      <c r="I33" s="196"/>
      <c r="J33" s="196"/>
      <c r="K33" s="196"/>
      <c r="L33" s="197"/>
      <c r="M33" s="19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98"/>
      <c r="Z33" s="198"/>
      <c r="AA33" s="198"/>
      <c r="AB33" s="198"/>
      <c r="AC33" s="198"/>
      <c r="AD33" s="198"/>
      <c r="AE33" s="198"/>
      <c r="AF33" s="192"/>
      <c r="AG33" s="192"/>
      <c r="AH33" s="192"/>
      <c r="AI33" s="192"/>
      <c r="AJ33" s="192"/>
      <c r="AK33" s="192"/>
      <c r="AL33" s="192"/>
      <c r="AM33" s="192"/>
      <c r="AO33" s="223"/>
      <c r="AP33" s="224"/>
      <c r="AQ33" s="224"/>
      <c r="AR33" s="225"/>
      <c r="AS33" s="223"/>
      <c r="AT33" s="224"/>
      <c r="AU33" s="224"/>
      <c r="AV33" s="225"/>
      <c r="AW33" s="13"/>
      <c r="AX33" s="13"/>
      <c r="AY33" s="13"/>
      <c r="AZ33" s="13"/>
    </row>
    <row r="34" spans="2:60" ht="8.25" customHeight="1" x14ac:dyDescent="0.4">
      <c r="B34" s="194"/>
      <c r="C34" s="171"/>
      <c r="D34" s="171"/>
      <c r="E34" s="171"/>
      <c r="F34" s="199"/>
      <c r="G34" s="200"/>
      <c r="H34" s="200"/>
      <c r="I34" s="200"/>
      <c r="J34" s="171"/>
      <c r="K34" s="171"/>
      <c r="L34" s="172"/>
      <c r="M34" s="194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  <c r="Y34" s="198"/>
      <c r="Z34" s="198"/>
      <c r="AA34" s="198"/>
      <c r="AB34" s="198"/>
      <c r="AC34" s="198"/>
      <c r="AD34" s="198"/>
      <c r="AE34" s="198"/>
      <c r="AF34" s="192"/>
      <c r="AG34" s="192"/>
      <c r="AH34" s="192"/>
      <c r="AI34" s="192"/>
      <c r="AJ34" s="192"/>
      <c r="AK34" s="192"/>
      <c r="AL34" s="192"/>
      <c r="AM34" s="192"/>
      <c r="AO34" s="223"/>
      <c r="AP34" s="224"/>
      <c r="AQ34" s="224"/>
      <c r="AR34" s="225"/>
      <c r="AS34" s="223"/>
      <c r="AT34" s="224"/>
      <c r="AU34" s="224"/>
      <c r="AV34" s="225"/>
      <c r="AW34" s="202" t="s">
        <v>48</v>
      </c>
      <c r="AX34" s="203"/>
      <c r="AY34" s="203"/>
      <c r="AZ34" s="203"/>
      <c r="BA34" s="203"/>
      <c r="BB34" s="203"/>
      <c r="BC34" s="204"/>
      <c r="BD34" s="205"/>
      <c r="BE34" s="205"/>
      <c r="BF34" s="205"/>
      <c r="BG34" s="205"/>
      <c r="BH34" s="206"/>
    </row>
    <row r="35" spans="2:60" ht="8.25" customHeight="1" x14ac:dyDescent="0.4">
      <c r="B35" s="194"/>
      <c r="C35" s="171"/>
      <c r="D35" s="171"/>
      <c r="E35" s="171"/>
      <c r="F35" s="195" t="s">
        <v>42</v>
      </c>
      <c r="G35" s="196"/>
      <c r="H35" s="196"/>
      <c r="I35" s="196"/>
      <c r="J35" s="196"/>
      <c r="K35" s="196"/>
      <c r="L35" s="197"/>
      <c r="M35" s="19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/>
      <c r="Y35" s="198"/>
      <c r="Z35" s="198"/>
      <c r="AA35" s="198"/>
      <c r="AB35" s="198"/>
      <c r="AC35" s="198"/>
      <c r="AD35" s="198"/>
      <c r="AE35" s="198"/>
      <c r="AF35" s="192"/>
      <c r="AG35" s="192"/>
      <c r="AH35" s="192"/>
      <c r="AI35" s="192"/>
      <c r="AJ35" s="192"/>
      <c r="AK35" s="192"/>
      <c r="AL35" s="192"/>
      <c r="AM35" s="192"/>
      <c r="AO35" s="223"/>
      <c r="AP35" s="224"/>
      <c r="AQ35" s="224"/>
      <c r="AR35" s="225"/>
      <c r="AS35" s="223"/>
      <c r="AT35" s="224"/>
      <c r="AU35" s="224"/>
      <c r="AV35" s="225"/>
      <c r="AW35" s="202"/>
      <c r="AX35" s="203"/>
      <c r="AY35" s="203"/>
      <c r="AZ35" s="203"/>
      <c r="BA35" s="203"/>
      <c r="BB35" s="203"/>
      <c r="BC35" s="207"/>
      <c r="BD35" s="208"/>
      <c r="BE35" s="208"/>
      <c r="BF35" s="208"/>
      <c r="BG35" s="208"/>
      <c r="BH35" s="209"/>
    </row>
    <row r="36" spans="2:60" ht="8.25" customHeight="1" x14ac:dyDescent="0.4">
      <c r="B36" s="213"/>
      <c r="C36" s="214"/>
      <c r="D36" s="214"/>
      <c r="E36" s="214"/>
      <c r="F36" s="218"/>
      <c r="G36" s="219"/>
      <c r="H36" s="219"/>
      <c r="I36" s="219"/>
      <c r="J36" s="214"/>
      <c r="K36" s="214"/>
      <c r="L36" s="215"/>
      <c r="M36" s="213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5"/>
      <c r="Y36" s="216"/>
      <c r="Z36" s="216"/>
      <c r="AA36" s="216"/>
      <c r="AB36" s="216"/>
      <c r="AC36" s="216"/>
      <c r="AD36" s="216"/>
      <c r="AE36" s="216"/>
      <c r="AF36" s="217"/>
      <c r="AG36" s="217"/>
      <c r="AH36" s="217"/>
      <c r="AI36" s="217"/>
      <c r="AJ36" s="217"/>
      <c r="AK36" s="217"/>
      <c r="AL36" s="217"/>
      <c r="AM36" s="217"/>
      <c r="AO36" s="226"/>
      <c r="AP36" s="227"/>
      <c r="AQ36" s="227"/>
      <c r="AR36" s="228"/>
      <c r="AS36" s="226"/>
      <c r="AT36" s="227"/>
      <c r="AU36" s="227"/>
      <c r="AV36" s="228"/>
      <c r="AW36" s="202"/>
      <c r="AX36" s="203"/>
      <c r="AY36" s="203"/>
      <c r="AZ36" s="203"/>
      <c r="BA36" s="203"/>
      <c r="BB36" s="203"/>
      <c r="BC36" s="210"/>
      <c r="BD36" s="211"/>
      <c r="BE36" s="211"/>
      <c r="BF36" s="211"/>
      <c r="BG36" s="211"/>
      <c r="BH36" s="212"/>
    </row>
  </sheetData>
  <sheetProtection sheet="1" objects="1" scenarios="1"/>
  <mergeCells count="183">
    <mergeCell ref="J36:L36"/>
    <mergeCell ref="AS31:AV36"/>
    <mergeCell ref="F32:I32"/>
    <mergeCell ref="J32:L32"/>
    <mergeCell ref="B33:E34"/>
    <mergeCell ref="F33:L33"/>
    <mergeCell ref="M33:X34"/>
    <mergeCell ref="Y33:AE34"/>
    <mergeCell ref="AF33:AM34"/>
    <mergeCell ref="F34:I34"/>
    <mergeCell ref="J34:L34"/>
    <mergeCell ref="B31:E32"/>
    <mergeCell ref="F31:L31"/>
    <mergeCell ref="M31:X32"/>
    <mergeCell ref="Y31:AE32"/>
    <mergeCell ref="AF31:AM32"/>
    <mergeCell ref="BE25:BH30"/>
    <mergeCell ref="B27:E28"/>
    <mergeCell ref="F27:L27"/>
    <mergeCell ref="M27:X28"/>
    <mergeCell ref="Y27:AE28"/>
    <mergeCell ref="AF27:AM28"/>
    <mergeCell ref="F28:I28"/>
    <mergeCell ref="AO31:AR36"/>
    <mergeCell ref="J28:L28"/>
    <mergeCell ref="B29:E30"/>
    <mergeCell ref="F29:L29"/>
    <mergeCell ref="M29:X30"/>
    <mergeCell ref="Y29:AE30"/>
    <mergeCell ref="AF29:AM30"/>
    <mergeCell ref="F30:I30"/>
    <mergeCell ref="J30:L30"/>
    <mergeCell ref="AW34:BB36"/>
    <mergeCell ref="BC34:BH36"/>
    <mergeCell ref="B35:E36"/>
    <mergeCell ref="F35:L35"/>
    <mergeCell ref="M35:X36"/>
    <mergeCell ref="Y35:AE36"/>
    <mergeCell ref="AF35:AM36"/>
    <mergeCell ref="F36:I36"/>
    <mergeCell ref="B25:E26"/>
    <mergeCell ref="F25:L26"/>
    <mergeCell ref="M25:X26"/>
    <mergeCell ref="Y25:AE26"/>
    <mergeCell ref="AF25:AM26"/>
    <mergeCell ref="AO25:AR30"/>
    <mergeCell ref="AS25:AV30"/>
    <mergeCell ref="AW25:AZ30"/>
    <mergeCell ref="BA25:BD30"/>
    <mergeCell ref="B22:F22"/>
    <mergeCell ref="G22:K22"/>
    <mergeCell ref="AC22:AE22"/>
    <mergeCell ref="AF22:AP22"/>
    <mergeCell ref="AQ22:AR22"/>
    <mergeCell ref="AS22:AV22"/>
    <mergeCell ref="AW22:BB22"/>
    <mergeCell ref="BC22:BH22"/>
    <mergeCell ref="AC23:BB23"/>
    <mergeCell ref="BC23:BH23"/>
    <mergeCell ref="AW20:BB20"/>
    <mergeCell ref="BC20:BH20"/>
    <mergeCell ref="B21:K21"/>
    <mergeCell ref="L21:S21"/>
    <mergeCell ref="T21:AA21"/>
    <mergeCell ref="AC21:AE21"/>
    <mergeCell ref="AF21:AP21"/>
    <mergeCell ref="AQ21:AR21"/>
    <mergeCell ref="AS21:AV21"/>
    <mergeCell ref="AW21:BB21"/>
    <mergeCell ref="BC21:BH21"/>
    <mergeCell ref="B20:K20"/>
    <mergeCell ref="L20:O20"/>
    <mergeCell ref="P20:S20"/>
    <mergeCell ref="T20:W20"/>
    <mergeCell ref="X20:AA20"/>
    <mergeCell ref="AC20:AE20"/>
    <mergeCell ref="AF20:AP20"/>
    <mergeCell ref="AQ20:AR20"/>
    <mergeCell ref="AS20:AV20"/>
    <mergeCell ref="AQ18:AR18"/>
    <mergeCell ref="AS18:AV18"/>
    <mergeCell ref="AW18:BB18"/>
    <mergeCell ref="BC18:BH18"/>
    <mergeCell ref="C19:H19"/>
    <mergeCell ref="I19:K19"/>
    <mergeCell ref="L19:S19"/>
    <mergeCell ref="T19:AA19"/>
    <mergeCell ref="AC19:AE19"/>
    <mergeCell ref="AF19:AP19"/>
    <mergeCell ref="C18:H18"/>
    <mergeCell ref="I18:K18"/>
    <mergeCell ref="L18:S18"/>
    <mergeCell ref="T18:AA18"/>
    <mergeCell ref="AC18:AE18"/>
    <mergeCell ref="AF18:AP18"/>
    <mergeCell ref="AQ19:AR19"/>
    <mergeCell ref="AS19:AV19"/>
    <mergeCell ref="AW19:BB19"/>
    <mergeCell ref="BC19:BH19"/>
    <mergeCell ref="C17:K17"/>
    <mergeCell ref="L17:S17"/>
    <mergeCell ref="T17:AA17"/>
    <mergeCell ref="AC17:AE17"/>
    <mergeCell ref="AF17:AP17"/>
    <mergeCell ref="AQ17:AR17"/>
    <mergeCell ref="AS17:AV17"/>
    <mergeCell ref="AW17:BB17"/>
    <mergeCell ref="BC17:BH17"/>
    <mergeCell ref="BC15:BH15"/>
    <mergeCell ref="C16:K16"/>
    <mergeCell ref="L16:S16"/>
    <mergeCell ref="T16:AA16"/>
    <mergeCell ref="AC16:AE16"/>
    <mergeCell ref="AF16:AP16"/>
    <mergeCell ref="AQ16:AR16"/>
    <mergeCell ref="AS16:AV16"/>
    <mergeCell ref="AW16:BB16"/>
    <mergeCell ref="BC16:BH16"/>
    <mergeCell ref="C15:H15"/>
    <mergeCell ref="I15:K15"/>
    <mergeCell ref="L15:S15"/>
    <mergeCell ref="T15:AA15"/>
    <mergeCell ref="AC15:AE15"/>
    <mergeCell ref="AF15:AP15"/>
    <mergeCell ref="AQ15:AR15"/>
    <mergeCell ref="AS15:AV15"/>
    <mergeCell ref="AW15:BB15"/>
    <mergeCell ref="C14:K14"/>
    <mergeCell ref="L14:S14"/>
    <mergeCell ref="T14:AA14"/>
    <mergeCell ref="AC14:AE14"/>
    <mergeCell ref="AF14:AP14"/>
    <mergeCell ref="AQ14:AR14"/>
    <mergeCell ref="AS14:AV14"/>
    <mergeCell ref="AW14:BB14"/>
    <mergeCell ref="BC14:BH14"/>
    <mergeCell ref="AX10:BH10"/>
    <mergeCell ref="L12:S12"/>
    <mergeCell ref="T12:AA12"/>
    <mergeCell ref="C13:K13"/>
    <mergeCell ref="L13:S13"/>
    <mergeCell ref="T13:AA13"/>
    <mergeCell ref="AC13:AE13"/>
    <mergeCell ref="AF13:AP13"/>
    <mergeCell ref="AQ13:AR13"/>
    <mergeCell ref="AS13:AV13"/>
    <mergeCell ref="AW13:BB13"/>
    <mergeCell ref="BC13:BH13"/>
    <mergeCell ref="AC12:AI12"/>
    <mergeCell ref="AJ12:AP12"/>
    <mergeCell ref="AX4:BH4"/>
    <mergeCell ref="V5:Y9"/>
    <mergeCell ref="AT5:AW5"/>
    <mergeCell ref="AX5:BH5"/>
    <mergeCell ref="B6:E7"/>
    <mergeCell ref="F6:T7"/>
    <mergeCell ref="AT6:AW6"/>
    <mergeCell ref="AX6:BD6"/>
    <mergeCell ref="BE6:BH6"/>
    <mergeCell ref="AT7:AW7"/>
    <mergeCell ref="B4:E5"/>
    <mergeCell ref="F4:T5"/>
    <mergeCell ref="V4:Y4"/>
    <mergeCell ref="Z4:AQ7"/>
    <mergeCell ref="AS4:AS10"/>
    <mergeCell ref="AT4:AW4"/>
    <mergeCell ref="AX7:BH7"/>
    <mergeCell ref="Z8:AH9"/>
    <mergeCell ref="AI8:AQ9"/>
    <mergeCell ref="AT8:AW10"/>
    <mergeCell ref="AX8:BH9"/>
    <mergeCell ref="B9:H10"/>
    <mergeCell ref="I9:T10"/>
    <mergeCell ref="V10:AC10"/>
    <mergeCell ref="B1:N2"/>
    <mergeCell ref="X1:AH2"/>
    <mergeCell ref="AR1:AW1"/>
    <mergeCell ref="AX1:BA1"/>
    <mergeCell ref="BC1:BD1"/>
    <mergeCell ref="BF1:BG1"/>
    <mergeCell ref="BD2:BE2"/>
    <mergeCell ref="BB2:BC2"/>
    <mergeCell ref="BG2:BH2"/>
  </mergeCells>
  <phoneticPr fontId="2"/>
  <dataValidations disablePrompts="1" count="2">
    <dataValidation type="list" allowBlank="1" showInputMessage="1" showErrorMessage="1" sqref="P20:S20 X20:AA20" xr:uid="{8E86EF5C-F708-491D-897F-9C46E318EF48}">
      <formula1>"有,無"</formula1>
    </dataValidation>
    <dataValidation type="list" allowBlank="1" showInputMessage="1" showErrorMessage="1" sqref="AJ12:AP12" xr:uid="{F7A467FA-E9D2-440E-8E86-307B20F281EC}">
      <formula1>"下記の通り,別紙の通り"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C643-D90F-47D1-BB5E-506479D034FE}">
  <dimension ref="B1:BH36"/>
  <sheetViews>
    <sheetView showZeros="0" topLeftCell="A7" zoomScaleNormal="100" zoomScaleSheetLayoutView="110" workbookViewId="0">
      <selection activeCell="BQ14" sqref="BQ14"/>
    </sheetView>
  </sheetViews>
  <sheetFormatPr defaultRowHeight="18.75" x14ac:dyDescent="0.4"/>
  <cols>
    <col min="1" max="96" width="2.125" style="1" customWidth="1"/>
    <col min="97" max="143" width="2.625" style="1" customWidth="1"/>
    <col min="144" max="16384" width="9" style="1"/>
  </cols>
  <sheetData>
    <row r="1" spans="2:60" ht="19.5" customHeight="1" x14ac:dyDescent="0.4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X1" s="31" t="s">
        <v>49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R1" s="32" t="s">
        <v>21</v>
      </c>
      <c r="AS1" s="32"/>
      <c r="AT1" s="32"/>
      <c r="AU1" s="32"/>
      <c r="AV1" s="32"/>
      <c r="AW1" s="32"/>
      <c r="AX1" s="263"/>
      <c r="AY1" s="263"/>
      <c r="AZ1" s="263"/>
      <c r="BA1" s="263"/>
      <c r="BB1" s="2" t="s">
        <v>18</v>
      </c>
      <c r="BC1" s="263"/>
      <c r="BD1" s="263"/>
      <c r="BE1" s="2" t="s">
        <v>20</v>
      </c>
      <c r="BF1" s="263"/>
      <c r="BG1" s="263"/>
      <c r="BH1" s="2" t="s">
        <v>19</v>
      </c>
    </row>
    <row r="2" spans="2:60" ht="19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BB2" s="35" t="s">
        <v>50</v>
      </c>
      <c r="BC2" s="35"/>
      <c r="BD2" s="268"/>
      <c r="BE2" s="268"/>
      <c r="BF2" s="23" t="s">
        <v>72</v>
      </c>
      <c r="BG2" s="267"/>
      <c r="BH2" s="267"/>
    </row>
    <row r="3" spans="2:60" ht="10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60" ht="18.75" customHeight="1" x14ac:dyDescent="0.4">
      <c r="B4" s="46" t="s">
        <v>12</v>
      </c>
      <c r="C4" s="46"/>
      <c r="D4" s="46"/>
      <c r="E4" s="46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V4" s="49" t="s">
        <v>62</v>
      </c>
      <c r="W4" s="50"/>
      <c r="X4" s="50"/>
      <c r="Y4" s="51"/>
      <c r="Z4" s="294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6"/>
      <c r="AS4" s="58" t="s">
        <v>22</v>
      </c>
      <c r="AT4" s="45" t="s">
        <v>14</v>
      </c>
      <c r="AU4" s="45"/>
      <c r="AV4" s="45"/>
      <c r="AW4" s="45"/>
      <c r="AX4" s="265"/>
      <c r="AY4" s="265"/>
      <c r="AZ4" s="265"/>
      <c r="BA4" s="265"/>
      <c r="BB4" s="265"/>
      <c r="BC4" s="265"/>
      <c r="BD4" s="265"/>
      <c r="BE4" s="265"/>
      <c r="BF4" s="265"/>
      <c r="BG4" s="266"/>
      <c r="BH4" s="265"/>
    </row>
    <row r="5" spans="2:60" ht="19.5" customHeight="1" x14ac:dyDescent="0.4">
      <c r="B5" s="47"/>
      <c r="C5" s="47"/>
      <c r="D5" s="47"/>
      <c r="E5" s="47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4"/>
      <c r="V5" s="39" t="s">
        <v>61</v>
      </c>
      <c r="W5" s="40"/>
      <c r="X5" s="40"/>
      <c r="Y5" s="41"/>
      <c r="Z5" s="297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S5" s="59"/>
      <c r="AT5" s="45" t="s">
        <v>15</v>
      </c>
      <c r="AU5" s="45"/>
      <c r="AV5" s="45"/>
      <c r="AW5" s="4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65"/>
    </row>
    <row r="6" spans="2:60" ht="18.75" customHeight="1" x14ac:dyDescent="0.4">
      <c r="B6" s="46" t="s">
        <v>68</v>
      </c>
      <c r="C6" s="46"/>
      <c r="D6" s="46"/>
      <c r="E6" s="46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4"/>
      <c r="V6" s="39"/>
      <c r="W6" s="40"/>
      <c r="X6" s="40"/>
      <c r="Y6" s="41"/>
      <c r="Z6" s="297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9"/>
      <c r="AS6" s="59"/>
      <c r="AT6" s="45" t="s">
        <v>13</v>
      </c>
      <c r="AU6" s="45"/>
      <c r="AV6" s="45"/>
      <c r="AW6" s="45"/>
      <c r="AX6" s="45" t="s">
        <v>17</v>
      </c>
      <c r="AY6" s="45"/>
      <c r="AZ6" s="45"/>
      <c r="BA6" s="45"/>
      <c r="BB6" s="45"/>
      <c r="BC6" s="45"/>
      <c r="BD6" s="45"/>
      <c r="BE6" s="265"/>
      <c r="BF6" s="265"/>
      <c r="BG6" s="266"/>
      <c r="BH6" s="265"/>
    </row>
    <row r="7" spans="2:60" ht="18.75" customHeight="1" x14ac:dyDescent="0.4">
      <c r="B7" s="47"/>
      <c r="C7" s="47"/>
      <c r="D7" s="47"/>
      <c r="E7" s="47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4"/>
      <c r="V7" s="39"/>
      <c r="W7" s="40"/>
      <c r="X7" s="40"/>
      <c r="Y7" s="41"/>
      <c r="Z7" s="297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S7" s="59"/>
      <c r="AT7" s="45" t="s">
        <v>16</v>
      </c>
      <c r="AU7" s="45"/>
      <c r="AV7" s="45"/>
      <c r="AW7" s="45"/>
      <c r="AX7" s="266"/>
      <c r="AY7" s="300"/>
      <c r="AZ7" s="300"/>
      <c r="BA7" s="300"/>
      <c r="BB7" s="300"/>
      <c r="BC7" s="300"/>
      <c r="BD7" s="300"/>
      <c r="BE7" s="300"/>
      <c r="BF7" s="300"/>
      <c r="BG7" s="300"/>
      <c r="BH7" s="301"/>
    </row>
    <row r="8" spans="2:60" ht="8.25" customHeight="1" x14ac:dyDescent="0.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"/>
      <c r="V8" s="39"/>
      <c r="W8" s="40"/>
      <c r="X8" s="40"/>
      <c r="Y8" s="41"/>
      <c r="Z8" s="269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3"/>
      <c r="AS8" s="59"/>
      <c r="AT8" s="69" t="s">
        <v>51</v>
      </c>
      <c r="AU8" s="70"/>
      <c r="AV8" s="70"/>
      <c r="AW8" s="71"/>
      <c r="AX8" s="302"/>
      <c r="AY8" s="303"/>
      <c r="AZ8" s="303"/>
      <c r="BA8" s="303"/>
      <c r="BB8" s="303"/>
      <c r="BC8" s="303"/>
      <c r="BD8" s="303"/>
      <c r="BE8" s="303"/>
      <c r="BF8" s="303"/>
      <c r="BG8" s="303"/>
      <c r="BH8" s="304"/>
    </row>
    <row r="9" spans="2:60" ht="11.25" customHeight="1" x14ac:dyDescent="0.4">
      <c r="B9" s="49" t="s">
        <v>40</v>
      </c>
      <c r="C9" s="50"/>
      <c r="D9" s="50"/>
      <c r="E9" s="50"/>
      <c r="F9" s="50"/>
      <c r="G9" s="50"/>
      <c r="H9" s="51"/>
      <c r="I9" s="87">
        <f>SUM(L18:AA18)</f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V9" s="42"/>
      <c r="W9" s="43"/>
      <c r="X9" s="43"/>
      <c r="Y9" s="44"/>
      <c r="Z9" s="271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4"/>
      <c r="AS9" s="59"/>
      <c r="AT9" s="72"/>
      <c r="AU9" s="73"/>
      <c r="AV9" s="73"/>
      <c r="AW9" s="74"/>
      <c r="AX9" s="305"/>
      <c r="AY9" s="306"/>
      <c r="AZ9" s="306"/>
      <c r="BA9" s="306"/>
      <c r="BB9" s="306"/>
      <c r="BC9" s="306"/>
      <c r="BD9" s="306"/>
      <c r="BE9" s="306"/>
      <c r="BF9" s="306"/>
      <c r="BG9" s="306"/>
      <c r="BH9" s="307"/>
    </row>
    <row r="10" spans="2:60" ht="19.5" customHeight="1" x14ac:dyDescent="0.4">
      <c r="B10" s="84"/>
      <c r="C10" s="85"/>
      <c r="D10" s="85"/>
      <c r="E10" s="85"/>
      <c r="F10" s="85"/>
      <c r="G10" s="85"/>
      <c r="H10" s="86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7"/>
      <c r="V10" s="93" t="s">
        <v>63</v>
      </c>
      <c r="W10" s="94"/>
      <c r="X10" s="94"/>
      <c r="Y10" s="94"/>
      <c r="Z10" s="94"/>
      <c r="AA10" s="94"/>
      <c r="AB10" s="94"/>
      <c r="AC10" s="95"/>
      <c r="AD10" s="17" t="s">
        <v>64</v>
      </c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9"/>
      <c r="AS10" s="60"/>
      <c r="AT10" s="75"/>
      <c r="AU10" s="76"/>
      <c r="AV10" s="76"/>
      <c r="AW10" s="77"/>
      <c r="AX10" s="291"/>
      <c r="AY10" s="292"/>
      <c r="AZ10" s="292"/>
      <c r="BA10" s="292"/>
      <c r="BB10" s="292"/>
      <c r="BC10" s="292"/>
      <c r="BD10" s="292"/>
      <c r="BE10" s="292"/>
      <c r="BF10" s="292"/>
      <c r="BG10" s="292"/>
      <c r="BH10" s="293"/>
    </row>
    <row r="11" spans="2:60" ht="15" customHeight="1" x14ac:dyDescent="0.4"/>
    <row r="12" spans="2:60" ht="18.75" customHeight="1" x14ac:dyDescent="0.4">
      <c r="B12" s="8"/>
      <c r="C12" s="6"/>
      <c r="D12" s="6"/>
      <c r="E12" s="6"/>
      <c r="F12" s="6"/>
      <c r="G12" s="6"/>
      <c r="H12" s="6"/>
      <c r="I12" s="6"/>
      <c r="J12" s="6"/>
      <c r="K12" s="6"/>
      <c r="L12" s="99" t="s">
        <v>41</v>
      </c>
      <c r="M12" s="100"/>
      <c r="N12" s="100"/>
      <c r="O12" s="100"/>
      <c r="P12" s="100"/>
      <c r="Q12" s="100"/>
      <c r="R12" s="100"/>
      <c r="S12" s="101"/>
      <c r="T12" s="99" t="s">
        <v>69</v>
      </c>
      <c r="U12" s="100"/>
      <c r="V12" s="100"/>
      <c r="W12" s="100"/>
      <c r="X12" s="100"/>
      <c r="Y12" s="100"/>
      <c r="Z12" s="100"/>
      <c r="AA12" s="101"/>
      <c r="AC12" s="99" t="s">
        <v>36</v>
      </c>
      <c r="AD12" s="100"/>
      <c r="AE12" s="100"/>
      <c r="AF12" s="100"/>
      <c r="AG12" s="100"/>
      <c r="AH12" s="100"/>
      <c r="AI12" s="101"/>
      <c r="AJ12" s="266"/>
      <c r="AK12" s="300"/>
      <c r="AL12" s="300"/>
      <c r="AM12" s="300"/>
      <c r="AN12" s="300"/>
      <c r="AO12" s="300"/>
      <c r="AP12" s="301"/>
      <c r="AQ12" s="26"/>
      <c r="AR12" s="27"/>
      <c r="AS12" s="25"/>
      <c r="AT12" s="25"/>
      <c r="AU12" s="25"/>
      <c r="AV12" s="25"/>
      <c r="AW12" s="25"/>
    </row>
    <row r="13" spans="2:60" ht="21" customHeight="1" x14ac:dyDescent="0.4">
      <c r="B13" s="10" t="s">
        <v>0</v>
      </c>
      <c r="C13" s="325" t="s">
        <v>1</v>
      </c>
      <c r="D13" s="325"/>
      <c r="E13" s="325"/>
      <c r="F13" s="325"/>
      <c r="G13" s="325"/>
      <c r="H13" s="325"/>
      <c r="I13" s="325"/>
      <c r="J13" s="325"/>
      <c r="K13" s="325"/>
      <c r="L13" s="329"/>
      <c r="M13" s="330"/>
      <c r="N13" s="330"/>
      <c r="O13" s="330"/>
      <c r="P13" s="330"/>
      <c r="Q13" s="330"/>
      <c r="R13" s="330"/>
      <c r="S13" s="331"/>
      <c r="T13" s="329">
        <f>+L13*0.1</f>
        <v>0</v>
      </c>
      <c r="U13" s="330"/>
      <c r="V13" s="330"/>
      <c r="W13" s="330"/>
      <c r="X13" s="330"/>
      <c r="Y13" s="330"/>
      <c r="Z13" s="330"/>
      <c r="AA13" s="331"/>
      <c r="AC13" s="45" t="s">
        <v>30</v>
      </c>
      <c r="AD13" s="45"/>
      <c r="AE13" s="45"/>
      <c r="AF13" s="45" t="s">
        <v>35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386" t="s">
        <v>32</v>
      </c>
      <c r="AR13" s="386"/>
      <c r="AS13" s="99" t="s">
        <v>34</v>
      </c>
      <c r="AT13" s="100"/>
      <c r="AU13" s="100"/>
      <c r="AV13" s="101"/>
      <c r="AW13" s="45" t="s">
        <v>33</v>
      </c>
      <c r="AX13" s="45"/>
      <c r="AY13" s="45"/>
      <c r="AZ13" s="45"/>
      <c r="BA13" s="45"/>
      <c r="BB13" s="45"/>
      <c r="BC13" s="45" t="s">
        <v>31</v>
      </c>
      <c r="BD13" s="45"/>
      <c r="BE13" s="45"/>
      <c r="BF13" s="45"/>
      <c r="BG13" s="45"/>
      <c r="BH13" s="45"/>
    </row>
    <row r="14" spans="2:60" ht="21" customHeight="1" x14ac:dyDescent="0.4">
      <c r="B14" s="11" t="s">
        <v>2</v>
      </c>
      <c r="C14" s="335" t="s">
        <v>3</v>
      </c>
      <c r="D14" s="335"/>
      <c r="E14" s="335"/>
      <c r="F14" s="335"/>
      <c r="G14" s="335"/>
      <c r="H14" s="335"/>
      <c r="I14" s="335"/>
      <c r="J14" s="335"/>
      <c r="K14" s="335"/>
      <c r="L14" s="339"/>
      <c r="M14" s="340"/>
      <c r="N14" s="340"/>
      <c r="O14" s="340"/>
      <c r="P14" s="340"/>
      <c r="Q14" s="340"/>
      <c r="R14" s="340"/>
      <c r="S14" s="341"/>
      <c r="T14" s="339">
        <f>+L14*0.1</f>
        <v>0</v>
      </c>
      <c r="U14" s="340"/>
      <c r="V14" s="340"/>
      <c r="W14" s="340"/>
      <c r="X14" s="340"/>
      <c r="Y14" s="340"/>
      <c r="Z14" s="340"/>
      <c r="AA14" s="341"/>
      <c r="AC14" s="287"/>
      <c r="AD14" s="287"/>
      <c r="AE14" s="287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1"/>
      <c r="AR14" s="381"/>
      <c r="AS14" s="382"/>
      <c r="AT14" s="383"/>
      <c r="AU14" s="383"/>
      <c r="AV14" s="384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</row>
    <row r="15" spans="2:60" ht="21" customHeight="1" x14ac:dyDescent="0.4">
      <c r="B15" s="11" t="s">
        <v>4</v>
      </c>
      <c r="C15" s="335" t="s">
        <v>28</v>
      </c>
      <c r="D15" s="335"/>
      <c r="E15" s="335"/>
      <c r="F15" s="335"/>
      <c r="G15" s="335"/>
      <c r="H15" s="335"/>
      <c r="I15" s="171" t="s">
        <v>29</v>
      </c>
      <c r="J15" s="171"/>
      <c r="K15" s="171"/>
      <c r="L15" s="339">
        <f>SUM(L13:S14)</f>
        <v>0</v>
      </c>
      <c r="M15" s="340"/>
      <c r="N15" s="340"/>
      <c r="O15" s="340"/>
      <c r="P15" s="340"/>
      <c r="Q15" s="340"/>
      <c r="R15" s="340"/>
      <c r="S15" s="341"/>
      <c r="T15" s="339">
        <f>SUM(T13:AA14)</f>
        <v>0</v>
      </c>
      <c r="U15" s="340"/>
      <c r="V15" s="340"/>
      <c r="W15" s="340"/>
      <c r="X15" s="340"/>
      <c r="Y15" s="340"/>
      <c r="Z15" s="340"/>
      <c r="AA15" s="341"/>
      <c r="AC15" s="235"/>
      <c r="AD15" s="235"/>
      <c r="AE15" s="235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9"/>
      <c r="AR15" s="389"/>
      <c r="AS15" s="390"/>
      <c r="AT15" s="391"/>
      <c r="AU15" s="391"/>
      <c r="AV15" s="392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</row>
    <row r="16" spans="2:60" ht="21" customHeight="1" x14ac:dyDescent="0.4">
      <c r="B16" s="11" t="s">
        <v>5</v>
      </c>
      <c r="C16" s="335" t="s">
        <v>6</v>
      </c>
      <c r="D16" s="335"/>
      <c r="E16" s="335"/>
      <c r="F16" s="335"/>
      <c r="G16" s="335"/>
      <c r="H16" s="335"/>
      <c r="I16" s="335"/>
      <c r="J16" s="335"/>
      <c r="K16" s="335"/>
      <c r="L16" s="339">
        <f>SUM(L17:S18)</f>
        <v>0</v>
      </c>
      <c r="M16" s="340"/>
      <c r="N16" s="340"/>
      <c r="O16" s="340"/>
      <c r="P16" s="340"/>
      <c r="Q16" s="340"/>
      <c r="R16" s="340"/>
      <c r="S16" s="341"/>
      <c r="T16" s="339">
        <f>SUM(T17:AA18)</f>
        <v>0</v>
      </c>
      <c r="U16" s="340"/>
      <c r="V16" s="340"/>
      <c r="W16" s="340"/>
      <c r="X16" s="340"/>
      <c r="Y16" s="340"/>
      <c r="Z16" s="340"/>
      <c r="AA16" s="341"/>
      <c r="AC16" s="235"/>
      <c r="AD16" s="235"/>
      <c r="AE16" s="235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9"/>
      <c r="AR16" s="389"/>
      <c r="AS16" s="390"/>
      <c r="AT16" s="391"/>
      <c r="AU16" s="391"/>
      <c r="AV16" s="392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</row>
    <row r="17" spans="2:60" ht="21" customHeight="1" x14ac:dyDescent="0.4">
      <c r="B17" s="11" t="s">
        <v>7</v>
      </c>
      <c r="C17" s="335" t="s">
        <v>8</v>
      </c>
      <c r="D17" s="335"/>
      <c r="E17" s="335"/>
      <c r="F17" s="335"/>
      <c r="G17" s="335"/>
      <c r="H17" s="335"/>
      <c r="I17" s="335"/>
      <c r="J17" s="335"/>
      <c r="K17" s="335"/>
      <c r="L17" s="339"/>
      <c r="M17" s="340"/>
      <c r="N17" s="340"/>
      <c r="O17" s="340"/>
      <c r="P17" s="340"/>
      <c r="Q17" s="340"/>
      <c r="R17" s="340"/>
      <c r="S17" s="341"/>
      <c r="T17" s="339">
        <f t="shared" ref="T17:T18" si="0">+L17*0.1</f>
        <v>0</v>
      </c>
      <c r="U17" s="340"/>
      <c r="V17" s="340"/>
      <c r="W17" s="340"/>
      <c r="X17" s="340"/>
      <c r="Y17" s="340"/>
      <c r="Z17" s="340"/>
      <c r="AA17" s="341"/>
      <c r="AC17" s="235"/>
      <c r="AD17" s="235"/>
      <c r="AE17" s="235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9"/>
      <c r="AR17" s="389"/>
      <c r="AS17" s="390"/>
      <c r="AT17" s="391"/>
      <c r="AU17" s="391"/>
      <c r="AV17" s="392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</row>
    <row r="18" spans="2:60" ht="21" customHeight="1" x14ac:dyDescent="0.4">
      <c r="B18" s="11" t="s">
        <v>9</v>
      </c>
      <c r="C18" s="335" t="s">
        <v>26</v>
      </c>
      <c r="D18" s="335"/>
      <c r="E18" s="335"/>
      <c r="F18" s="335"/>
      <c r="G18" s="335"/>
      <c r="H18" s="335"/>
      <c r="I18" s="171" t="s">
        <v>27</v>
      </c>
      <c r="J18" s="171"/>
      <c r="K18" s="171"/>
      <c r="L18" s="339"/>
      <c r="M18" s="340"/>
      <c r="N18" s="340"/>
      <c r="O18" s="340"/>
      <c r="P18" s="340"/>
      <c r="Q18" s="340"/>
      <c r="R18" s="340"/>
      <c r="S18" s="341"/>
      <c r="T18" s="339">
        <f t="shared" si="0"/>
        <v>0</v>
      </c>
      <c r="U18" s="340"/>
      <c r="V18" s="340"/>
      <c r="W18" s="340"/>
      <c r="X18" s="340"/>
      <c r="Y18" s="340"/>
      <c r="Z18" s="340"/>
      <c r="AA18" s="341"/>
      <c r="AC18" s="235"/>
      <c r="AD18" s="235"/>
      <c r="AE18" s="235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9"/>
      <c r="AR18" s="389"/>
      <c r="AS18" s="390"/>
      <c r="AT18" s="391"/>
      <c r="AU18" s="391"/>
      <c r="AV18" s="392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</row>
    <row r="19" spans="2:60" ht="21" customHeight="1" x14ac:dyDescent="0.4">
      <c r="B19" s="12" t="s">
        <v>39</v>
      </c>
      <c r="C19" s="354" t="s">
        <v>24</v>
      </c>
      <c r="D19" s="354"/>
      <c r="E19" s="354"/>
      <c r="F19" s="354"/>
      <c r="G19" s="354"/>
      <c r="H19" s="354"/>
      <c r="I19" s="214" t="s">
        <v>25</v>
      </c>
      <c r="J19" s="214"/>
      <c r="K19" s="214"/>
      <c r="L19" s="355">
        <f>+L15-L16</f>
        <v>0</v>
      </c>
      <c r="M19" s="356"/>
      <c r="N19" s="356"/>
      <c r="O19" s="356"/>
      <c r="P19" s="356"/>
      <c r="Q19" s="356"/>
      <c r="R19" s="356"/>
      <c r="S19" s="357"/>
      <c r="T19" s="355">
        <f>+T15-T16</f>
        <v>0</v>
      </c>
      <c r="U19" s="356"/>
      <c r="V19" s="356"/>
      <c r="W19" s="356"/>
      <c r="X19" s="356"/>
      <c r="Y19" s="356"/>
      <c r="Z19" s="356"/>
      <c r="AA19" s="357"/>
      <c r="AC19" s="235"/>
      <c r="AD19" s="235"/>
      <c r="AE19" s="235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9"/>
      <c r="AR19" s="389"/>
      <c r="AS19" s="390"/>
      <c r="AT19" s="391"/>
      <c r="AU19" s="391"/>
      <c r="AV19" s="392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</row>
    <row r="20" spans="2:60" ht="21" customHeight="1" x14ac:dyDescent="0.4">
      <c r="B20" s="363" t="s">
        <v>10</v>
      </c>
      <c r="C20" s="364"/>
      <c r="D20" s="364"/>
      <c r="E20" s="364"/>
      <c r="F20" s="364"/>
      <c r="G20" s="364"/>
      <c r="H20" s="364"/>
      <c r="I20" s="364"/>
      <c r="J20" s="364"/>
      <c r="K20" s="365"/>
      <c r="L20" s="366" t="s">
        <v>73</v>
      </c>
      <c r="M20" s="367"/>
      <c r="N20" s="367"/>
      <c r="O20" s="367"/>
      <c r="P20" s="393"/>
      <c r="Q20" s="393"/>
      <c r="R20" s="393"/>
      <c r="S20" s="394"/>
      <c r="T20" s="366" t="s">
        <v>74</v>
      </c>
      <c r="U20" s="367"/>
      <c r="V20" s="367"/>
      <c r="W20" s="367"/>
      <c r="X20" s="393"/>
      <c r="Y20" s="393"/>
      <c r="Z20" s="393"/>
      <c r="AA20" s="394"/>
      <c r="AC20" s="235"/>
      <c r="AD20" s="235"/>
      <c r="AE20" s="235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9"/>
      <c r="AR20" s="389"/>
      <c r="AS20" s="390"/>
      <c r="AT20" s="391"/>
      <c r="AU20" s="391"/>
      <c r="AV20" s="392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</row>
    <row r="21" spans="2:60" ht="19.5" x14ac:dyDescent="0.4">
      <c r="B21" s="358" t="s">
        <v>11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78"/>
      <c r="M21" s="379"/>
      <c r="N21" s="379"/>
      <c r="O21" s="379"/>
      <c r="P21" s="379"/>
      <c r="Q21" s="379"/>
      <c r="R21" s="379"/>
      <c r="S21" s="380"/>
      <c r="T21" s="378"/>
      <c r="U21" s="379"/>
      <c r="V21" s="379"/>
      <c r="W21" s="379"/>
      <c r="X21" s="379"/>
      <c r="Y21" s="379"/>
      <c r="Z21" s="379"/>
      <c r="AA21" s="380"/>
      <c r="AC21" s="235"/>
      <c r="AD21" s="235"/>
      <c r="AE21" s="235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9"/>
      <c r="AR21" s="389"/>
      <c r="AS21" s="390"/>
      <c r="AT21" s="391"/>
      <c r="AU21" s="391"/>
      <c r="AV21" s="392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</row>
    <row r="22" spans="2:60" ht="20.25" customHeight="1" thickBot="1" x14ac:dyDescent="0.45">
      <c r="B22" s="370" t="s">
        <v>71</v>
      </c>
      <c r="C22" s="371"/>
      <c r="D22" s="371"/>
      <c r="E22" s="371"/>
      <c r="F22" s="371"/>
      <c r="G22" s="372" t="s">
        <v>72</v>
      </c>
      <c r="H22" s="372"/>
      <c r="I22" s="372"/>
      <c r="J22" s="372"/>
      <c r="K22" s="373"/>
      <c r="L22" s="9"/>
      <c r="M22" s="5"/>
      <c r="N22" s="5"/>
      <c r="O22" s="5"/>
      <c r="P22" s="5"/>
      <c r="Q22" s="5"/>
      <c r="R22" s="5"/>
      <c r="S22" s="5"/>
      <c r="T22" s="5"/>
      <c r="U22" s="5"/>
      <c r="V22" s="15"/>
      <c r="W22" s="15"/>
      <c r="X22" s="15"/>
      <c r="Y22" s="15"/>
      <c r="Z22" s="15"/>
      <c r="AA22" s="15"/>
      <c r="AC22" s="235"/>
      <c r="AD22" s="235"/>
      <c r="AE22" s="235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9"/>
      <c r="AR22" s="389"/>
      <c r="AS22" s="390"/>
      <c r="AT22" s="391"/>
      <c r="AU22" s="391"/>
      <c r="AV22" s="392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</row>
    <row r="23" spans="2:60" ht="20.25" thickTop="1" x14ac:dyDescent="0.4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C23" s="374" t="s">
        <v>70</v>
      </c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6"/>
      <c r="BC23" s="395">
        <f>SUM(BC14:BH22)</f>
        <v>0</v>
      </c>
      <c r="BD23" s="396"/>
      <c r="BE23" s="396"/>
      <c r="BF23" s="396"/>
      <c r="BG23" s="396"/>
      <c r="BH23" s="397"/>
    </row>
    <row r="24" spans="2:60" ht="15" customHeight="1" x14ac:dyDescent="0.4">
      <c r="AC24" s="14"/>
      <c r="AD24" s="14"/>
      <c r="AE24" s="14"/>
      <c r="AS24" s="19"/>
      <c r="AT24" s="19"/>
      <c r="AU24" s="19"/>
      <c r="AV24" s="19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2:60" ht="8.25" customHeight="1" x14ac:dyDescent="0.4">
      <c r="B25" s="201" t="s">
        <v>46</v>
      </c>
      <c r="C25" s="201"/>
      <c r="D25" s="201"/>
      <c r="E25" s="201"/>
      <c r="F25" s="201" t="s">
        <v>43</v>
      </c>
      <c r="G25" s="201"/>
      <c r="H25" s="201"/>
      <c r="I25" s="201"/>
      <c r="J25" s="201"/>
      <c r="K25" s="201"/>
      <c r="L25" s="201"/>
      <c r="M25" s="201" t="s">
        <v>44</v>
      </c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 t="s">
        <v>41</v>
      </c>
      <c r="Z25" s="201"/>
      <c r="AA25" s="201"/>
      <c r="AB25" s="201"/>
      <c r="AC25" s="201"/>
      <c r="AD25" s="201"/>
      <c r="AE25" s="201"/>
      <c r="AF25" s="45" t="s">
        <v>47</v>
      </c>
      <c r="AG25" s="45"/>
      <c r="AH25" s="45"/>
      <c r="AI25" s="45"/>
      <c r="AJ25" s="45"/>
      <c r="AK25" s="45"/>
      <c r="AL25" s="45"/>
      <c r="AM25" s="45"/>
      <c r="AO25" s="193" t="s">
        <v>58</v>
      </c>
      <c r="AP25" s="193"/>
      <c r="AQ25" s="193"/>
      <c r="AR25" s="193"/>
      <c r="AS25" s="193" t="s">
        <v>59</v>
      </c>
      <c r="AT25" s="193"/>
      <c r="AU25" s="193"/>
      <c r="AV25" s="193"/>
      <c r="AW25" s="193" t="s">
        <v>60</v>
      </c>
      <c r="AX25" s="193"/>
      <c r="AY25" s="193"/>
      <c r="AZ25" s="193"/>
      <c r="BA25" s="193"/>
      <c r="BB25" s="193"/>
      <c r="BC25" s="193"/>
      <c r="BD25" s="193"/>
      <c r="BE25" s="193" t="s">
        <v>45</v>
      </c>
      <c r="BF25" s="193"/>
      <c r="BG25" s="193"/>
      <c r="BH25" s="193"/>
    </row>
    <row r="26" spans="2:60" ht="8.25" customHeight="1" x14ac:dyDescent="0.4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45"/>
      <c r="AG26" s="45"/>
      <c r="AH26" s="45"/>
      <c r="AI26" s="45"/>
      <c r="AJ26" s="45"/>
      <c r="AK26" s="45"/>
      <c r="AL26" s="45"/>
      <c r="AM26" s="45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</row>
    <row r="27" spans="2:60" ht="8.25" customHeight="1" x14ac:dyDescent="0.4">
      <c r="B27" s="194"/>
      <c r="C27" s="171"/>
      <c r="D27" s="171"/>
      <c r="E27" s="171"/>
      <c r="F27" s="195" t="s">
        <v>42</v>
      </c>
      <c r="G27" s="196"/>
      <c r="H27" s="196"/>
      <c r="I27" s="196"/>
      <c r="J27" s="196"/>
      <c r="K27" s="196"/>
      <c r="L27" s="197"/>
      <c r="M27" s="194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2"/>
      <c r="Y27" s="198"/>
      <c r="Z27" s="198"/>
      <c r="AA27" s="198"/>
      <c r="AB27" s="198"/>
      <c r="AC27" s="198"/>
      <c r="AD27" s="198"/>
      <c r="AE27" s="198"/>
      <c r="AF27" s="192"/>
      <c r="AG27" s="192"/>
      <c r="AH27" s="192"/>
      <c r="AI27" s="192"/>
      <c r="AJ27" s="192"/>
      <c r="AK27" s="192"/>
      <c r="AL27" s="192"/>
      <c r="AM27" s="192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</row>
    <row r="28" spans="2:60" ht="8.25" customHeight="1" x14ac:dyDescent="0.4">
      <c r="B28" s="194"/>
      <c r="C28" s="171"/>
      <c r="D28" s="171"/>
      <c r="E28" s="171"/>
      <c r="F28" s="199"/>
      <c r="G28" s="200"/>
      <c r="H28" s="200"/>
      <c r="I28" s="200"/>
      <c r="J28" s="171"/>
      <c r="K28" s="171"/>
      <c r="L28" s="172"/>
      <c r="M28" s="194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2"/>
      <c r="Y28" s="198"/>
      <c r="Z28" s="198"/>
      <c r="AA28" s="198"/>
      <c r="AB28" s="198"/>
      <c r="AC28" s="198"/>
      <c r="AD28" s="198"/>
      <c r="AE28" s="198"/>
      <c r="AF28" s="192"/>
      <c r="AG28" s="192"/>
      <c r="AH28" s="192"/>
      <c r="AI28" s="192"/>
      <c r="AJ28" s="192"/>
      <c r="AK28" s="192"/>
      <c r="AL28" s="192"/>
      <c r="AM28" s="192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</row>
    <row r="29" spans="2:60" ht="8.25" customHeight="1" x14ac:dyDescent="0.4">
      <c r="B29" s="194"/>
      <c r="C29" s="171"/>
      <c r="D29" s="171"/>
      <c r="E29" s="171"/>
      <c r="F29" s="195" t="s">
        <v>42</v>
      </c>
      <c r="G29" s="196"/>
      <c r="H29" s="196"/>
      <c r="I29" s="196"/>
      <c r="J29" s="196"/>
      <c r="K29" s="196"/>
      <c r="L29" s="197"/>
      <c r="M29" s="194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2"/>
      <c r="Y29" s="198"/>
      <c r="Z29" s="198"/>
      <c r="AA29" s="198"/>
      <c r="AB29" s="198"/>
      <c r="AC29" s="198"/>
      <c r="AD29" s="198"/>
      <c r="AE29" s="198"/>
      <c r="AF29" s="192"/>
      <c r="AG29" s="192"/>
      <c r="AH29" s="192"/>
      <c r="AI29" s="192"/>
      <c r="AJ29" s="192"/>
      <c r="AK29" s="192"/>
      <c r="AL29" s="192"/>
      <c r="AM29" s="192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2:60" ht="8.25" customHeight="1" x14ac:dyDescent="0.4">
      <c r="B30" s="194"/>
      <c r="C30" s="171"/>
      <c r="D30" s="171"/>
      <c r="E30" s="171"/>
      <c r="F30" s="199"/>
      <c r="G30" s="200"/>
      <c r="H30" s="200"/>
      <c r="I30" s="200"/>
      <c r="J30" s="171"/>
      <c r="K30" s="171"/>
      <c r="L30" s="172"/>
      <c r="M30" s="19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98"/>
      <c r="Z30" s="198"/>
      <c r="AA30" s="198"/>
      <c r="AB30" s="198"/>
      <c r="AC30" s="198"/>
      <c r="AD30" s="198"/>
      <c r="AE30" s="198"/>
      <c r="AF30" s="192"/>
      <c r="AG30" s="192"/>
      <c r="AH30" s="192"/>
      <c r="AI30" s="192"/>
      <c r="AJ30" s="192"/>
      <c r="AK30" s="192"/>
      <c r="AL30" s="192"/>
      <c r="AM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2:60" ht="8.25" customHeight="1" x14ac:dyDescent="0.4">
      <c r="B31" s="194"/>
      <c r="C31" s="171"/>
      <c r="D31" s="171"/>
      <c r="E31" s="171"/>
      <c r="F31" s="195" t="s">
        <v>42</v>
      </c>
      <c r="G31" s="196"/>
      <c r="H31" s="196"/>
      <c r="I31" s="196"/>
      <c r="J31" s="196"/>
      <c r="K31" s="196"/>
      <c r="L31" s="197"/>
      <c r="M31" s="194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Y31" s="198"/>
      <c r="Z31" s="198"/>
      <c r="AA31" s="198"/>
      <c r="AB31" s="198"/>
      <c r="AC31" s="198"/>
      <c r="AD31" s="198"/>
      <c r="AE31" s="198"/>
      <c r="AF31" s="192"/>
      <c r="AG31" s="192"/>
      <c r="AH31" s="192"/>
      <c r="AI31" s="192"/>
      <c r="AJ31" s="192"/>
      <c r="AK31" s="192"/>
      <c r="AL31" s="192"/>
      <c r="AM31" s="192"/>
      <c r="AO31" s="220" t="s">
        <v>66</v>
      </c>
      <c r="AP31" s="221"/>
      <c r="AQ31" s="221"/>
      <c r="AR31" s="222"/>
      <c r="AS31" s="220" t="s">
        <v>67</v>
      </c>
      <c r="AT31" s="221"/>
      <c r="AU31" s="221"/>
      <c r="AV31" s="222"/>
      <c r="AW31" s="13"/>
      <c r="AX31" s="13"/>
      <c r="AY31" s="13"/>
      <c r="AZ31" s="13"/>
    </row>
    <row r="32" spans="2:60" ht="8.25" customHeight="1" x14ac:dyDescent="0.4">
      <c r="B32" s="194"/>
      <c r="C32" s="171"/>
      <c r="D32" s="171"/>
      <c r="E32" s="171"/>
      <c r="F32" s="199"/>
      <c r="G32" s="200"/>
      <c r="H32" s="200"/>
      <c r="I32" s="200"/>
      <c r="J32" s="171"/>
      <c r="K32" s="171"/>
      <c r="L32" s="172"/>
      <c r="M32" s="194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/>
      <c r="Y32" s="198"/>
      <c r="Z32" s="198"/>
      <c r="AA32" s="198"/>
      <c r="AB32" s="198"/>
      <c r="AC32" s="198"/>
      <c r="AD32" s="198"/>
      <c r="AE32" s="198"/>
      <c r="AF32" s="192"/>
      <c r="AG32" s="192"/>
      <c r="AH32" s="192"/>
      <c r="AI32" s="192"/>
      <c r="AJ32" s="192"/>
      <c r="AK32" s="192"/>
      <c r="AL32" s="192"/>
      <c r="AM32" s="192"/>
      <c r="AO32" s="223"/>
      <c r="AP32" s="224"/>
      <c r="AQ32" s="224"/>
      <c r="AR32" s="225"/>
      <c r="AS32" s="223"/>
      <c r="AT32" s="224"/>
      <c r="AU32" s="224"/>
      <c r="AV32" s="225"/>
      <c r="AW32" s="13"/>
      <c r="AX32" s="13"/>
      <c r="AY32" s="13"/>
      <c r="AZ32" s="13"/>
    </row>
    <row r="33" spans="2:60" ht="8.25" customHeight="1" x14ac:dyDescent="0.4">
      <c r="B33" s="194"/>
      <c r="C33" s="171"/>
      <c r="D33" s="171"/>
      <c r="E33" s="171"/>
      <c r="F33" s="195" t="s">
        <v>42</v>
      </c>
      <c r="G33" s="196"/>
      <c r="H33" s="196"/>
      <c r="I33" s="196"/>
      <c r="J33" s="196"/>
      <c r="K33" s="196"/>
      <c r="L33" s="197"/>
      <c r="M33" s="19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98"/>
      <c r="Z33" s="198"/>
      <c r="AA33" s="198"/>
      <c r="AB33" s="198"/>
      <c r="AC33" s="198"/>
      <c r="AD33" s="198"/>
      <c r="AE33" s="198"/>
      <c r="AF33" s="192"/>
      <c r="AG33" s="192"/>
      <c r="AH33" s="192"/>
      <c r="AI33" s="192"/>
      <c r="AJ33" s="192"/>
      <c r="AK33" s="192"/>
      <c r="AL33" s="192"/>
      <c r="AM33" s="192"/>
      <c r="AO33" s="223"/>
      <c r="AP33" s="224"/>
      <c r="AQ33" s="224"/>
      <c r="AR33" s="225"/>
      <c r="AS33" s="223"/>
      <c r="AT33" s="224"/>
      <c r="AU33" s="224"/>
      <c r="AV33" s="225"/>
      <c r="AW33" s="13"/>
      <c r="AX33" s="13"/>
      <c r="AY33" s="13"/>
      <c r="AZ33" s="13"/>
    </row>
    <row r="34" spans="2:60" ht="8.25" customHeight="1" x14ac:dyDescent="0.4">
      <c r="B34" s="194"/>
      <c r="C34" s="171"/>
      <c r="D34" s="171"/>
      <c r="E34" s="171"/>
      <c r="F34" s="199"/>
      <c r="G34" s="200"/>
      <c r="H34" s="200"/>
      <c r="I34" s="200"/>
      <c r="J34" s="171"/>
      <c r="K34" s="171"/>
      <c r="L34" s="172"/>
      <c r="M34" s="194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  <c r="Y34" s="198"/>
      <c r="Z34" s="198"/>
      <c r="AA34" s="198"/>
      <c r="AB34" s="198"/>
      <c r="AC34" s="198"/>
      <c r="AD34" s="198"/>
      <c r="AE34" s="198"/>
      <c r="AF34" s="192"/>
      <c r="AG34" s="192"/>
      <c r="AH34" s="192"/>
      <c r="AI34" s="192"/>
      <c r="AJ34" s="192"/>
      <c r="AK34" s="192"/>
      <c r="AL34" s="192"/>
      <c r="AM34" s="192"/>
      <c r="AO34" s="223"/>
      <c r="AP34" s="224"/>
      <c r="AQ34" s="224"/>
      <c r="AR34" s="225"/>
      <c r="AS34" s="223"/>
      <c r="AT34" s="224"/>
      <c r="AU34" s="224"/>
      <c r="AV34" s="225"/>
      <c r="AW34" s="202" t="s">
        <v>48</v>
      </c>
      <c r="AX34" s="203"/>
      <c r="AY34" s="203"/>
      <c r="AZ34" s="203"/>
      <c r="BA34" s="203"/>
      <c r="BB34" s="203"/>
      <c r="BC34" s="310"/>
      <c r="BD34" s="311"/>
      <c r="BE34" s="311"/>
      <c r="BF34" s="311"/>
      <c r="BG34" s="311"/>
      <c r="BH34" s="312"/>
    </row>
    <row r="35" spans="2:60" ht="8.25" customHeight="1" x14ac:dyDescent="0.4">
      <c r="B35" s="194"/>
      <c r="C35" s="171"/>
      <c r="D35" s="171"/>
      <c r="E35" s="171"/>
      <c r="F35" s="195" t="s">
        <v>42</v>
      </c>
      <c r="G35" s="196"/>
      <c r="H35" s="196"/>
      <c r="I35" s="196"/>
      <c r="J35" s="196"/>
      <c r="K35" s="196"/>
      <c r="L35" s="197"/>
      <c r="M35" s="19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/>
      <c r="Y35" s="198"/>
      <c r="Z35" s="198"/>
      <c r="AA35" s="198"/>
      <c r="AB35" s="198"/>
      <c r="AC35" s="198"/>
      <c r="AD35" s="198"/>
      <c r="AE35" s="198"/>
      <c r="AF35" s="192"/>
      <c r="AG35" s="192"/>
      <c r="AH35" s="192"/>
      <c r="AI35" s="192"/>
      <c r="AJ35" s="192"/>
      <c r="AK35" s="192"/>
      <c r="AL35" s="192"/>
      <c r="AM35" s="192"/>
      <c r="AO35" s="223"/>
      <c r="AP35" s="224"/>
      <c r="AQ35" s="224"/>
      <c r="AR35" s="225"/>
      <c r="AS35" s="223"/>
      <c r="AT35" s="224"/>
      <c r="AU35" s="224"/>
      <c r="AV35" s="225"/>
      <c r="AW35" s="202"/>
      <c r="AX35" s="203"/>
      <c r="AY35" s="203"/>
      <c r="AZ35" s="203"/>
      <c r="BA35" s="203"/>
      <c r="BB35" s="203"/>
      <c r="BC35" s="313"/>
      <c r="BD35" s="314"/>
      <c r="BE35" s="314"/>
      <c r="BF35" s="314"/>
      <c r="BG35" s="314"/>
      <c r="BH35" s="315"/>
    </row>
    <row r="36" spans="2:60" ht="8.25" customHeight="1" x14ac:dyDescent="0.4">
      <c r="B36" s="213"/>
      <c r="C36" s="214"/>
      <c r="D36" s="214"/>
      <c r="E36" s="214"/>
      <c r="F36" s="218"/>
      <c r="G36" s="219"/>
      <c r="H36" s="219"/>
      <c r="I36" s="219"/>
      <c r="J36" s="214"/>
      <c r="K36" s="214"/>
      <c r="L36" s="215"/>
      <c r="M36" s="213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5"/>
      <c r="Y36" s="216"/>
      <c r="Z36" s="216"/>
      <c r="AA36" s="216"/>
      <c r="AB36" s="216"/>
      <c r="AC36" s="216"/>
      <c r="AD36" s="216"/>
      <c r="AE36" s="216"/>
      <c r="AF36" s="217"/>
      <c r="AG36" s="217"/>
      <c r="AH36" s="217"/>
      <c r="AI36" s="217"/>
      <c r="AJ36" s="217"/>
      <c r="AK36" s="217"/>
      <c r="AL36" s="217"/>
      <c r="AM36" s="217"/>
      <c r="AO36" s="226"/>
      <c r="AP36" s="227"/>
      <c r="AQ36" s="227"/>
      <c r="AR36" s="228"/>
      <c r="AS36" s="226"/>
      <c r="AT36" s="227"/>
      <c r="AU36" s="227"/>
      <c r="AV36" s="228"/>
      <c r="AW36" s="202"/>
      <c r="AX36" s="203"/>
      <c r="AY36" s="203"/>
      <c r="AZ36" s="203"/>
      <c r="BA36" s="203"/>
      <c r="BB36" s="203"/>
      <c r="BC36" s="316"/>
      <c r="BD36" s="317"/>
      <c r="BE36" s="317"/>
      <c r="BF36" s="317"/>
      <c r="BG36" s="317"/>
      <c r="BH36" s="318"/>
    </row>
  </sheetData>
  <sheetProtection sheet="1" objects="1" scenarios="1"/>
  <mergeCells count="184">
    <mergeCell ref="AC12:AI12"/>
    <mergeCell ref="AJ12:AP12"/>
    <mergeCell ref="BB2:BC2"/>
    <mergeCell ref="BG2:BH2"/>
    <mergeCell ref="AC23:BB23"/>
    <mergeCell ref="BC23:BH23"/>
    <mergeCell ref="AC21:AE21"/>
    <mergeCell ref="AF21:AP21"/>
    <mergeCell ref="AQ21:AR21"/>
    <mergeCell ref="AS21:AV21"/>
    <mergeCell ref="AW21:BB21"/>
    <mergeCell ref="AC22:AE22"/>
    <mergeCell ref="AF22:AP22"/>
    <mergeCell ref="AQ22:AR22"/>
    <mergeCell ref="AS22:AV22"/>
    <mergeCell ref="AW22:BB22"/>
    <mergeCell ref="BC22:BH22"/>
    <mergeCell ref="AT8:AW10"/>
    <mergeCell ref="AX8:BH9"/>
    <mergeCell ref="AT4:AW4"/>
    <mergeCell ref="AX4:BH4"/>
    <mergeCell ref="AT5:AW5"/>
    <mergeCell ref="AX5:BH5"/>
    <mergeCell ref="BC21:BH21"/>
    <mergeCell ref="BC19:BH19"/>
    <mergeCell ref="AW34:BB36"/>
    <mergeCell ref="BC34:BH36"/>
    <mergeCell ref="B35:E36"/>
    <mergeCell ref="F35:L35"/>
    <mergeCell ref="M35:X36"/>
    <mergeCell ref="Y35:AE36"/>
    <mergeCell ref="AF35:AM36"/>
    <mergeCell ref="F36:I36"/>
    <mergeCell ref="J36:L36"/>
    <mergeCell ref="AO31:AR36"/>
    <mergeCell ref="AS31:AV36"/>
    <mergeCell ref="F32:I32"/>
    <mergeCell ref="J32:L32"/>
    <mergeCell ref="B33:E34"/>
    <mergeCell ref="F33:L33"/>
    <mergeCell ref="M33:X34"/>
    <mergeCell ref="Y33:AE34"/>
    <mergeCell ref="AF33:AM34"/>
    <mergeCell ref="F34:I34"/>
    <mergeCell ref="J34:L34"/>
    <mergeCell ref="B20:K20"/>
    <mergeCell ref="B21:K21"/>
    <mergeCell ref="M29:X30"/>
    <mergeCell ref="Y29:AE30"/>
    <mergeCell ref="AF29:AM30"/>
    <mergeCell ref="F30:I30"/>
    <mergeCell ref="J30:L30"/>
    <mergeCell ref="B31:E32"/>
    <mergeCell ref="F31:L31"/>
    <mergeCell ref="M31:X32"/>
    <mergeCell ref="Y31:AE32"/>
    <mergeCell ref="AF31:AM32"/>
    <mergeCell ref="G22:K22"/>
    <mergeCell ref="B22:F22"/>
    <mergeCell ref="L20:O20"/>
    <mergeCell ref="P20:S20"/>
    <mergeCell ref="T20:W20"/>
    <mergeCell ref="X20:AA20"/>
    <mergeCell ref="AC20:AE20"/>
    <mergeCell ref="AF20:AP20"/>
    <mergeCell ref="BE25:BH30"/>
    <mergeCell ref="B27:E28"/>
    <mergeCell ref="F27:L27"/>
    <mergeCell ref="M27:X28"/>
    <mergeCell ref="Y27:AE28"/>
    <mergeCell ref="AF27:AM28"/>
    <mergeCell ref="F28:I28"/>
    <mergeCell ref="J28:L28"/>
    <mergeCell ref="B29:E30"/>
    <mergeCell ref="F29:L29"/>
    <mergeCell ref="B25:E26"/>
    <mergeCell ref="F25:L26"/>
    <mergeCell ref="M25:X26"/>
    <mergeCell ref="Y25:AE26"/>
    <mergeCell ref="AF25:AM26"/>
    <mergeCell ref="AO25:AR30"/>
    <mergeCell ref="AS25:AV30"/>
    <mergeCell ref="AW25:AZ30"/>
    <mergeCell ref="BA25:BD30"/>
    <mergeCell ref="B6:E7"/>
    <mergeCell ref="F6:T7"/>
    <mergeCell ref="AT6:AW6"/>
    <mergeCell ref="AX6:BD6"/>
    <mergeCell ref="BE6:BH6"/>
    <mergeCell ref="AT7:AW7"/>
    <mergeCell ref="AX7:BH7"/>
    <mergeCell ref="AX10:BH10"/>
    <mergeCell ref="AQ20:AR20"/>
    <mergeCell ref="AS20:AV20"/>
    <mergeCell ref="AW20:BB20"/>
    <mergeCell ref="BC20:BH20"/>
    <mergeCell ref="AC19:AE19"/>
    <mergeCell ref="AF19:AP19"/>
    <mergeCell ref="AQ19:AR19"/>
    <mergeCell ref="AS19:AV19"/>
    <mergeCell ref="AW19:BB19"/>
    <mergeCell ref="AC18:AE18"/>
    <mergeCell ref="AF18:AP18"/>
    <mergeCell ref="AQ18:AR18"/>
    <mergeCell ref="AS18:AV18"/>
    <mergeCell ref="V4:Y4"/>
    <mergeCell ref="Z4:AQ7"/>
    <mergeCell ref="V5:Y9"/>
    <mergeCell ref="Z8:AH9"/>
    <mergeCell ref="AI8:AQ9"/>
    <mergeCell ref="B4:E5"/>
    <mergeCell ref="F4:T5"/>
    <mergeCell ref="AS4:AS10"/>
    <mergeCell ref="I9:T10"/>
    <mergeCell ref="V10:AC10"/>
    <mergeCell ref="B9:H10"/>
    <mergeCell ref="AE10:AQ10"/>
    <mergeCell ref="BC17:BH17"/>
    <mergeCell ref="AW18:BB18"/>
    <mergeCell ref="BC18:BH18"/>
    <mergeCell ref="AC17:AE17"/>
    <mergeCell ref="AF17:AP17"/>
    <mergeCell ref="AQ17:AR17"/>
    <mergeCell ref="AS17:AV17"/>
    <mergeCell ref="AW17:BB17"/>
    <mergeCell ref="AW15:BB15"/>
    <mergeCell ref="BC15:BH15"/>
    <mergeCell ref="AC16:AE16"/>
    <mergeCell ref="AF16:AP16"/>
    <mergeCell ref="AQ16:AR16"/>
    <mergeCell ref="AS16:AV16"/>
    <mergeCell ref="AW16:BB16"/>
    <mergeCell ref="BC16:BH16"/>
    <mergeCell ref="AC15:AE15"/>
    <mergeCell ref="AF15:AP15"/>
    <mergeCell ref="AQ15:AR15"/>
    <mergeCell ref="AS15:AV15"/>
    <mergeCell ref="L12:S12"/>
    <mergeCell ref="L17:S17"/>
    <mergeCell ref="L18:S18"/>
    <mergeCell ref="L19:S19"/>
    <mergeCell ref="L13:S13"/>
    <mergeCell ref="L14:S14"/>
    <mergeCell ref="L15:S15"/>
    <mergeCell ref="L16:S16"/>
    <mergeCell ref="T13:AA13"/>
    <mergeCell ref="T14:AA14"/>
    <mergeCell ref="T15:AA15"/>
    <mergeCell ref="T12:AA12"/>
    <mergeCell ref="T16:AA16"/>
    <mergeCell ref="T17:AA17"/>
    <mergeCell ref="I19:K19"/>
    <mergeCell ref="C19:H19"/>
    <mergeCell ref="C13:K13"/>
    <mergeCell ref="C14:K14"/>
    <mergeCell ref="I15:K15"/>
    <mergeCell ref="C15:H15"/>
    <mergeCell ref="C16:K16"/>
    <mergeCell ref="T18:AA18"/>
    <mergeCell ref="T19:AA19"/>
    <mergeCell ref="BC14:BH14"/>
    <mergeCell ref="L21:S21"/>
    <mergeCell ref="T21:AA21"/>
    <mergeCell ref="B1:N2"/>
    <mergeCell ref="X1:AH2"/>
    <mergeCell ref="AW13:BB13"/>
    <mergeCell ref="AW14:BB14"/>
    <mergeCell ref="AQ14:AR14"/>
    <mergeCell ref="AS14:AV14"/>
    <mergeCell ref="AC13:AE13"/>
    <mergeCell ref="AC14:AE14"/>
    <mergeCell ref="AF13:AP13"/>
    <mergeCell ref="AF14:AP14"/>
    <mergeCell ref="BC13:BH13"/>
    <mergeCell ref="BC1:BD1"/>
    <mergeCell ref="BF1:BG1"/>
    <mergeCell ref="AX1:BA1"/>
    <mergeCell ref="AR1:AW1"/>
    <mergeCell ref="AQ13:AR13"/>
    <mergeCell ref="AS13:AV13"/>
    <mergeCell ref="BD2:BE2"/>
    <mergeCell ref="C17:K17"/>
    <mergeCell ref="I18:K18"/>
    <mergeCell ref="C18:H18"/>
  </mergeCells>
  <phoneticPr fontId="2"/>
  <dataValidations disablePrompts="1" count="3">
    <dataValidation type="list" allowBlank="1" showInputMessage="1" showErrorMessage="1" sqref="P20:S20 X20:AA20" xr:uid="{010DC02C-EAE9-4A77-ABD1-60DC63286145}">
      <formula1>"有,無"</formula1>
    </dataValidation>
    <dataValidation type="list" allowBlank="1" showInputMessage="1" showErrorMessage="1" sqref="AJ12:AP12" xr:uid="{B068F2BF-AAF5-4643-8B06-7C40265407B9}">
      <formula1>"下記の通り,別紙の通り"</formula1>
    </dataValidation>
    <dataValidation type="textLength" allowBlank="1" showInputMessage="1" showErrorMessage="1" sqref="AE10:AQ10" xr:uid="{8B3199A5-2DB9-41A0-B566-7D13ECE5F640}">
      <formula1>13</formula1>
      <formula2>13</formula2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8D87-682A-4C0F-B260-5A67A5D6CE20}">
  <dimension ref="B1:BH180"/>
  <sheetViews>
    <sheetView showZeros="0" zoomScaleNormal="100" zoomScaleSheetLayoutView="110" workbookViewId="0"/>
  </sheetViews>
  <sheetFormatPr defaultRowHeight="18.75" x14ac:dyDescent="0.4"/>
  <cols>
    <col min="1" max="96" width="2.125" style="1" customWidth="1"/>
    <col min="97" max="143" width="2.625" style="1" customWidth="1"/>
    <col min="144" max="16384" width="9" style="1"/>
  </cols>
  <sheetData>
    <row r="1" spans="2:60" ht="19.5" customHeight="1" x14ac:dyDescent="0.4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X1" s="31" t="s">
        <v>49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R1" s="32" t="s">
        <v>21</v>
      </c>
      <c r="AS1" s="32"/>
      <c r="AT1" s="32"/>
      <c r="AU1" s="32"/>
      <c r="AV1" s="32"/>
      <c r="AW1" s="32"/>
      <c r="AX1" s="263"/>
      <c r="AY1" s="263"/>
      <c r="AZ1" s="263"/>
      <c r="BA1" s="263"/>
      <c r="BB1" s="2" t="s">
        <v>18</v>
      </c>
      <c r="BC1" s="263"/>
      <c r="BD1" s="263"/>
      <c r="BE1" s="2" t="s">
        <v>20</v>
      </c>
      <c r="BF1" s="263"/>
      <c r="BG1" s="263"/>
      <c r="BH1" s="2" t="s">
        <v>19</v>
      </c>
    </row>
    <row r="2" spans="2:60" ht="19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BB2" s="35" t="s">
        <v>50</v>
      </c>
      <c r="BC2" s="35"/>
      <c r="BD2" s="268"/>
      <c r="BE2" s="268"/>
      <c r="BF2" s="23" t="s">
        <v>72</v>
      </c>
      <c r="BG2" s="267"/>
      <c r="BH2" s="267"/>
    </row>
    <row r="3" spans="2:60" ht="10.5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60" ht="18.75" customHeight="1" x14ac:dyDescent="0.4">
      <c r="B4" s="46" t="s">
        <v>12</v>
      </c>
      <c r="C4" s="46"/>
      <c r="D4" s="46"/>
      <c r="E4" s="46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V4" s="49" t="s">
        <v>62</v>
      </c>
      <c r="W4" s="50"/>
      <c r="X4" s="50"/>
      <c r="Y4" s="51"/>
      <c r="Z4" s="294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6"/>
      <c r="AS4" s="58" t="s">
        <v>22</v>
      </c>
      <c r="AT4" s="45" t="s">
        <v>14</v>
      </c>
      <c r="AU4" s="45"/>
      <c r="AV4" s="45"/>
      <c r="AW4" s="45"/>
      <c r="AX4" s="265"/>
      <c r="AY4" s="265"/>
      <c r="AZ4" s="265"/>
      <c r="BA4" s="265"/>
      <c r="BB4" s="265"/>
      <c r="BC4" s="265"/>
      <c r="BD4" s="265"/>
      <c r="BE4" s="265"/>
      <c r="BF4" s="265"/>
      <c r="BG4" s="266"/>
      <c r="BH4" s="265"/>
    </row>
    <row r="5" spans="2:60" ht="19.5" customHeight="1" x14ac:dyDescent="0.4">
      <c r="B5" s="47"/>
      <c r="C5" s="47"/>
      <c r="D5" s="47"/>
      <c r="E5" s="47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4"/>
      <c r="V5" s="39" t="s">
        <v>61</v>
      </c>
      <c r="W5" s="40"/>
      <c r="X5" s="40"/>
      <c r="Y5" s="41"/>
      <c r="Z5" s="297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S5" s="59"/>
      <c r="AT5" s="45" t="s">
        <v>15</v>
      </c>
      <c r="AU5" s="45"/>
      <c r="AV5" s="45"/>
      <c r="AW5" s="4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65"/>
    </row>
    <row r="6" spans="2:60" ht="18.75" customHeight="1" x14ac:dyDescent="0.4">
      <c r="B6" s="46" t="s">
        <v>45</v>
      </c>
      <c r="C6" s="46"/>
      <c r="D6" s="46"/>
      <c r="E6" s="46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4"/>
      <c r="V6" s="39"/>
      <c r="W6" s="40"/>
      <c r="X6" s="40"/>
      <c r="Y6" s="41"/>
      <c r="Z6" s="297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9"/>
      <c r="AS6" s="59"/>
      <c r="AT6" s="45" t="s">
        <v>13</v>
      </c>
      <c r="AU6" s="45"/>
      <c r="AV6" s="45"/>
      <c r="AW6" s="45"/>
      <c r="AX6" s="45" t="s">
        <v>17</v>
      </c>
      <c r="AY6" s="45"/>
      <c r="AZ6" s="45"/>
      <c r="BA6" s="45"/>
      <c r="BB6" s="45"/>
      <c r="BC6" s="45"/>
      <c r="BD6" s="45"/>
      <c r="BE6" s="265"/>
      <c r="BF6" s="265"/>
      <c r="BG6" s="266"/>
      <c r="BH6" s="265"/>
    </row>
    <row r="7" spans="2:60" ht="18.75" customHeight="1" x14ac:dyDescent="0.4">
      <c r="B7" s="47"/>
      <c r="C7" s="47"/>
      <c r="D7" s="47"/>
      <c r="E7" s="47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4"/>
      <c r="V7" s="39"/>
      <c r="W7" s="40"/>
      <c r="X7" s="40"/>
      <c r="Y7" s="41"/>
      <c r="Z7" s="297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9"/>
      <c r="AS7" s="59"/>
      <c r="AT7" s="45" t="s">
        <v>16</v>
      </c>
      <c r="AU7" s="45"/>
      <c r="AV7" s="45"/>
      <c r="AW7" s="45"/>
      <c r="AX7" s="266"/>
      <c r="AY7" s="300"/>
      <c r="AZ7" s="300"/>
      <c r="BA7" s="300"/>
      <c r="BB7" s="300"/>
      <c r="BC7" s="300"/>
      <c r="BD7" s="300"/>
      <c r="BE7" s="300"/>
      <c r="BF7" s="300"/>
      <c r="BG7" s="300"/>
      <c r="BH7" s="301"/>
    </row>
    <row r="8" spans="2:60" ht="8.25" customHeight="1" x14ac:dyDescent="0.4"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4"/>
      <c r="V8" s="39"/>
      <c r="W8" s="40"/>
      <c r="X8" s="40"/>
      <c r="Y8" s="41"/>
      <c r="Z8" s="269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3"/>
      <c r="AS8" s="59"/>
      <c r="AT8" s="69" t="s">
        <v>51</v>
      </c>
      <c r="AU8" s="70"/>
      <c r="AV8" s="70"/>
      <c r="AW8" s="71"/>
      <c r="AX8" s="302"/>
      <c r="AY8" s="303"/>
      <c r="AZ8" s="303"/>
      <c r="BA8" s="303"/>
      <c r="BB8" s="303"/>
      <c r="BC8" s="303"/>
      <c r="BD8" s="303"/>
      <c r="BE8" s="303"/>
      <c r="BF8" s="303"/>
      <c r="BG8" s="303"/>
      <c r="BH8" s="304"/>
    </row>
    <row r="9" spans="2:60" ht="11.25" customHeight="1" x14ac:dyDescent="0.4">
      <c r="B9" s="49" t="s">
        <v>40</v>
      </c>
      <c r="C9" s="50"/>
      <c r="D9" s="50"/>
      <c r="E9" s="50"/>
      <c r="F9" s="50"/>
      <c r="G9" s="50"/>
      <c r="H9" s="51"/>
      <c r="I9" s="87">
        <f>SUM(L18:AA18)</f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V9" s="42"/>
      <c r="W9" s="43"/>
      <c r="X9" s="43"/>
      <c r="Y9" s="44"/>
      <c r="Z9" s="271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4"/>
      <c r="AS9" s="59"/>
      <c r="AT9" s="72"/>
      <c r="AU9" s="73"/>
      <c r="AV9" s="73"/>
      <c r="AW9" s="74"/>
      <c r="AX9" s="305"/>
      <c r="AY9" s="306"/>
      <c r="AZ9" s="306"/>
      <c r="BA9" s="306"/>
      <c r="BB9" s="306"/>
      <c r="BC9" s="306"/>
      <c r="BD9" s="306"/>
      <c r="BE9" s="306"/>
      <c r="BF9" s="306"/>
      <c r="BG9" s="306"/>
      <c r="BH9" s="307"/>
    </row>
    <row r="10" spans="2:60" ht="19.5" customHeight="1" x14ac:dyDescent="0.4">
      <c r="B10" s="84"/>
      <c r="C10" s="85"/>
      <c r="D10" s="85"/>
      <c r="E10" s="85"/>
      <c r="F10" s="85"/>
      <c r="G10" s="85"/>
      <c r="H10" s="86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7"/>
      <c r="V10" s="93" t="s">
        <v>63</v>
      </c>
      <c r="W10" s="94"/>
      <c r="X10" s="94"/>
      <c r="Y10" s="94"/>
      <c r="Z10" s="94"/>
      <c r="AA10" s="94"/>
      <c r="AB10" s="94"/>
      <c r="AC10" s="95"/>
      <c r="AD10" s="17" t="s">
        <v>64</v>
      </c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9"/>
      <c r="AS10" s="60"/>
      <c r="AT10" s="75"/>
      <c r="AU10" s="76"/>
      <c r="AV10" s="76"/>
      <c r="AW10" s="77"/>
      <c r="AX10" s="291"/>
      <c r="AY10" s="292"/>
      <c r="AZ10" s="292"/>
      <c r="BA10" s="292"/>
      <c r="BB10" s="292"/>
      <c r="BC10" s="292"/>
      <c r="BD10" s="292"/>
      <c r="BE10" s="292"/>
      <c r="BF10" s="292"/>
      <c r="BG10" s="292"/>
      <c r="BH10" s="293"/>
    </row>
    <row r="11" spans="2:60" ht="15" customHeight="1" x14ac:dyDescent="0.4"/>
    <row r="12" spans="2:60" ht="18.75" customHeight="1" x14ac:dyDescent="0.4">
      <c r="B12" s="8"/>
      <c r="C12" s="6"/>
      <c r="D12" s="6"/>
      <c r="E12" s="6"/>
      <c r="F12" s="6"/>
      <c r="G12" s="6"/>
      <c r="H12" s="6"/>
      <c r="I12" s="6"/>
      <c r="J12" s="6"/>
      <c r="K12" s="6"/>
      <c r="L12" s="99" t="s">
        <v>41</v>
      </c>
      <c r="M12" s="100"/>
      <c r="N12" s="100"/>
      <c r="O12" s="100"/>
      <c r="P12" s="100"/>
      <c r="Q12" s="100"/>
      <c r="R12" s="100"/>
      <c r="S12" s="101"/>
      <c r="T12" s="99" t="s">
        <v>69</v>
      </c>
      <c r="U12" s="100"/>
      <c r="V12" s="100"/>
      <c r="W12" s="100"/>
      <c r="X12" s="100"/>
      <c r="Y12" s="100"/>
      <c r="Z12" s="100"/>
      <c r="AA12" s="101"/>
      <c r="AC12" s="99" t="s">
        <v>36</v>
      </c>
      <c r="AD12" s="100"/>
      <c r="AE12" s="100"/>
      <c r="AF12" s="100"/>
      <c r="AG12" s="100"/>
      <c r="AH12" s="100"/>
      <c r="AI12" s="101"/>
      <c r="AJ12" s="266"/>
      <c r="AK12" s="300"/>
      <c r="AL12" s="300"/>
      <c r="AM12" s="300"/>
      <c r="AN12" s="300"/>
      <c r="AO12" s="300"/>
      <c r="AP12" s="301"/>
      <c r="AQ12" s="26"/>
      <c r="AR12" s="27"/>
      <c r="AS12" s="25"/>
      <c r="AT12" s="25"/>
      <c r="AU12" s="25"/>
      <c r="AV12" s="25"/>
      <c r="AW12" s="25"/>
    </row>
    <row r="13" spans="2:60" ht="21" customHeight="1" x14ac:dyDescent="0.4">
      <c r="B13" s="10" t="s">
        <v>0</v>
      </c>
      <c r="C13" s="325" t="s">
        <v>1</v>
      </c>
      <c r="D13" s="325"/>
      <c r="E13" s="325"/>
      <c r="F13" s="325"/>
      <c r="G13" s="325"/>
      <c r="H13" s="325"/>
      <c r="I13" s="325"/>
      <c r="J13" s="325"/>
      <c r="K13" s="325"/>
      <c r="L13" s="329"/>
      <c r="M13" s="330"/>
      <c r="N13" s="330"/>
      <c r="O13" s="330"/>
      <c r="P13" s="330"/>
      <c r="Q13" s="330"/>
      <c r="R13" s="330"/>
      <c r="S13" s="331"/>
      <c r="T13" s="329">
        <f>+L13*0.1</f>
        <v>0</v>
      </c>
      <c r="U13" s="330"/>
      <c r="V13" s="330"/>
      <c r="W13" s="330"/>
      <c r="X13" s="330"/>
      <c r="Y13" s="330"/>
      <c r="Z13" s="330"/>
      <c r="AA13" s="331"/>
      <c r="AC13" s="45" t="s">
        <v>30</v>
      </c>
      <c r="AD13" s="45"/>
      <c r="AE13" s="45"/>
      <c r="AF13" s="45" t="s">
        <v>35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386" t="s">
        <v>32</v>
      </c>
      <c r="AR13" s="386"/>
      <c r="AS13" s="99" t="s">
        <v>34</v>
      </c>
      <c r="AT13" s="100"/>
      <c r="AU13" s="100"/>
      <c r="AV13" s="101"/>
      <c r="AW13" s="45" t="s">
        <v>33</v>
      </c>
      <c r="AX13" s="45"/>
      <c r="AY13" s="45"/>
      <c r="AZ13" s="45"/>
      <c r="BA13" s="45"/>
      <c r="BB13" s="45"/>
      <c r="BC13" s="45" t="s">
        <v>31</v>
      </c>
      <c r="BD13" s="45"/>
      <c r="BE13" s="45"/>
      <c r="BF13" s="45"/>
      <c r="BG13" s="45"/>
      <c r="BH13" s="45"/>
    </row>
    <row r="14" spans="2:60" ht="21" customHeight="1" x14ac:dyDescent="0.4">
      <c r="B14" s="11" t="s">
        <v>2</v>
      </c>
      <c r="C14" s="335" t="s">
        <v>3</v>
      </c>
      <c r="D14" s="335"/>
      <c r="E14" s="335"/>
      <c r="F14" s="335"/>
      <c r="G14" s="335"/>
      <c r="H14" s="335"/>
      <c r="I14" s="335"/>
      <c r="J14" s="335"/>
      <c r="K14" s="335"/>
      <c r="L14" s="339"/>
      <c r="M14" s="340"/>
      <c r="N14" s="340"/>
      <c r="O14" s="340"/>
      <c r="P14" s="340"/>
      <c r="Q14" s="340"/>
      <c r="R14" s="340"/>
      <c r="S14" s="341"/>
      <c r="T14" s="339">
        <f>+L14*0.1</f>
        <v>0</v>
      </c>
      <c r="U14" s="340"/>
      <c r="V14" s="340"/>
      <c r="W14" s="340"/>
      <c r="X14" s="340"/>
      <c r="Y14" s="340"/>
      <c r="Z14" s="340"/>
      <c r="AA14" s="341"/>
      <c r="AC14" s="287"/>
      <c r="AD14" s="287"/>
      <c r="AE14" s="287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1"/>
      <c r="AR14" s="381"/>
      <c r="AS14" s="382"/>
      <c r="AT14" s="383"/>
      <c r="AU14" s="383"/>
      <c r="AV14" s="384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</row>
    <row r="15" spans="2:60" ht="21" customHeight="1" x14ac:dyDescent="0.4">
      <c r="B15" s="11" t="s">
        <v>4</v>
      </c>
      <c r="C15" s="335" t="s">
        <v>28</v>
      </c>
      <c r="D15" s="335"/>
      <c r="E15" s="335"/>
      <c r="F15" s="335"/>
      <c r="G15" s="335"/>
      <c r="H15" s="335"/>
      <c r="I15" s="171" t="s">
        <v>29</v>
      </c>
      <c r="J15" s="171"/>
      <c r="K15" s="171"/>
      <c r="L15" s="339">
        <f>SUM(L13:S14)</f>
        <v>0</v>
      </c>
      <c r="M15" s="340"/>
      <c r="N15" s="340"/>
      <c r="O15" s="340"/>
      <c r="P15" s="340"/>
      <c r="Q15" s="340"/>
      <c r="R15" s="340"/>
      <c r="S15" s="341"/>
      <c r="T15" s="339">
        <f>SUM(T13:AA14)</f>
        <v>0</v>
      </c>
      <c r="U15" s="340"/>
      <c r="V15" s="340"/>
      <c r="W15" s="340"/>
      <c r="X15" s="340"/>
      <c r="Y15" s="340"/>
      <c r="Z15" s="340"/>
      <c r="AA15" s="341"/>
      <c r="AC15" s="235"/>
      <c r="AD15" s="235"/>
      <c r="AE15" s="235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9"/>
      <c r="AR15" s="389"/>
      <c r="AS15" s="390"/>
      <c r="AT15" s="391"/>
      <c r="AU15" s="391"/>
      <c r="AV15" s="392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</row>
    <row r="16" spans="2:60" ht="21" customHeight="1" x14ac:dyDescent="0.4">
      <c r="B16" s="11" t="s">
        <v>5</v>
      </c>
      <c r="C16" s="335" t="s">
        <v>6</v>
      </c>
      <c r="D16" s="335"/>
      <c r="E16" s="335"/>
      <c r="F16" s="335"/>
      <c r="G16" s="335"/>
      <c r="H16" s="335"/>
      <c r="I16" s="335"/>
      <c r="J16" s="335"/>
      <c r="K16" s="335"/>
      <c r="L16" s="339">
        <f>SUM(L17:S18)</f>
        <v>0</v>
      </c>
      <c r="M16" s="340"/>
      <c r="N16" s="340"/>
      <c r="O16" s="340"/>
      <c r="P16" s="340"/>
      <c r="Q16" s="340"/>
      <c r="R16" s="340"/>
      <c r="S16" s="341"/>
      <c r="T16" s="339">
        <f>SUM(T17:AA18)</f>
        <v>0</v>
      </c>
      <c r="U16" s="340"/>
      <c r="V16" s="340"/>
      <c r="W16" s="340"/>
      <c r="X16" s="340"/>
      <c r="Y16" s="340"/>
      <c r="Z16" s="340"/>
      <c r="AA16" s="341"/>
      <c r="AC16" s="235"/>
      <c r="AD16" s="235"/>
      <c r="AE16" s="235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9"/>
      <c r="AR16" s="389"/>
      <c r="AS16" s="390"/>
      <c r="AT16" s="391"/>
      <c r="AU16" s="391"/>
      <c r="AV16" s="392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</row>
    <row r="17" spans="2:60" ht="21" customHeight="1" x14ac:dyDescent="0.4">
      <c r="B17" s="11" t="s">
        <v>7</v>
      </c>
      <c r="C17" s="335" t="s">
        <v>8</v>
      </c>
      <c r="D17" s="335"/>
      <c r="E17" s="335"/>
      <c r="F17" s="335"/>
      <c r="G17" s="335"/>
      <c r="H17" s="335"/>
      <c r="I17" s="335"/>
      <c r="J17" s="335"/>
      <c r="K17" s="335"/>
      <c r="L17" s="339"/>
      <c r="M17" s="340"/>
      <c r="N17" s="340"/>
      <c r="O17" s="340"/>
      <c r="P17" s="340"/>
      <c r="Q17" s="340"/>
      <c r="R17" s="340"/>
      <c r="S17" s="341"/>
      <c r="T17" s="339">
        <f t="shared" ref="T17:T18" si="0">+L17*0.1</f>
        <v>0</v>
      </c>
      <c r="U17" s="340"/>
      <c r="V17" s="340"/>
      <c r="W17" s="340"/>
      <c r="X17" s="340"/>
      <c r="Y17" s="340"/>
      <c r="Z17" s="340"/>
      <c r="AA17" s="341"/>
      <c r="AC17" s="235"/>
      <c r="AD17" s="235"/>
      <c r="AE17" s="235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9"/>
      <c r="AR17" s="389"/>
      <c r="AS17" s="390"/>
      <c r="AT17" s="391"/>
      <c r="AU17" s="391"/>
      <c r="AV17" s="392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</row>
    <row r="18" spans="2:60" ht="21" customHeight="1" x14ac:dyDescent="0.4">
      <c r="B18" s="11" t="s">
        <v>9</v>
      </c>
      <c r="C18" s="335" t="s">
        <v>26</v>
      </c>
      <c r="D18" s="335"/>
      <c r="E18" s="335"/>
      <c r="F18" s="335"/>
      <c r="G18" s="335"/>
      <c r="H18" s="335"/>
      <c r="I18" s="171" t="s">
        <v>27</v>
      </c>
      <c r="J18" s="171"/>
      <c r="K18" s="171"/>
      <c r="L18" s="339"/>
      <c r="M18" s="340"/>
      <c r="N18" s="340"/>
      <c r="O18" s="340"/>
      <c r="P18" s="340"/>
      <c r="Q18" s="340"/>
      <c r="R18" s="340"/>
      <c r="S18" s="341"/>
      <c r="T18" s="339">
        <f t="shared" si="0"/>
        <v>0</v>
      </c>
      <c r="U18" s="340"/>
      <c r="V18" s="340"/>
      <c r="W18" s="340"/>
      <c r="X18" s="340"/>
      <c r="Y18" s="340"/>
      <c r="Z18" s="340"/>
      <c r="AA18" s="341"/>
      <c r="AC18" s="235"/>
      <c r="AD18" s="235"/>
      <c r="AE18" s="235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9"/>
      <c r="AR18" s="389"/>
      <c r="AS18" s="390"/>
      <c r="AT18" s="391"/>
      <c r="AU18" s="391"/>
      <c r="AV18" s="392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</row>
    <row r="19" spans="2:60" ht="21" customHeight="1" x14ac:dyDescent="0.4">
      <c r="B19" s="12" t="s">
        <v>39</v>
      </c>
      <c r="C19" s="354" t="s">
        <v>24</v>
      </c>
      <c r="D19" s="354"/>
      <c r="E19" s="354"/>
      <c r="F19" s="354"/>
      <c r="G19" s="354"/>
      <c r="H19" s="354"/>
      <c r="I19" s="214" t="s">
        <v>25</v>
      </c>
      <c r="J19" s="214"/>
      <c r="K19" s="214"/>
      <c r="L19" s="355">
        <f>+L15-L16</f>
        <v>0</v>
      </c>
      <c r="M19" s="356"/>
      <c r="N19" s="356"/>
      <c r="O19" s="356"/>
      <c r="P19" s="356"/>
      <c r="Q19" s="356"/>
      <c r="R19" s="356"/>
      <c r="S19" s="357"/>
      <c r="T19" s="355">
        <f>+T15-T16</f>
        <v>0</v>
      </c>
      <c r="U19" s="356"/>
      <c r="V19" s="356"/>
      <c r="W19" s="356"/>
      <c r="X19" s="356"/>
      <c r="Y19" s="356"/>
      <c r="Z19" s="356"/>
      <c r="AA19" s="357"/>
      <c r="AC19" s="235"/>
      <c r="AD19" s="235"/>
      <c r="AE19" s="235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9"/>
      <c r="AR19" s="389"/>
      <c r="AS19" s="390"/>
      <c r="AT19" s="391"/>
      <c r="AU19" s="391"/>
      <c r="AV19" s="392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</row>
    <row r="20" spans="2:60" ht="21" customHeight="1" x14ac:dyDescent="0.4">
      <c r="B20" s="363" t="s">
        <v>10</v>
      </c>
      <c r="C20" s="364"/>
      <c r="D20" s="364"/>
      <c r="E20" s="364"/>
      <c r="F20" s="364"/>
      <c r="G20" s="364"/>
      <c r="H20" s="364"/>
      <c r="I20" s="364"/>
      <c r="J20" s="364"/>
      <c r="K20" s="365"/>
      <c r="L20" s="366" t="s">
        <v>73</v>
      </c>
      <c r="M20" s="367"/>
      <c r="N20" s="367"/>
      <c r="O20" s="367"/>
      <c r="P20" s="393"/>
      <c r="Q20" s="393"/>
      <c r="R20" s="393"/>
      <c r="S20" s="394"/>
      <c r="T20" s="366" t="s">
        <v>74</v>
      </c>
      <c r="U20" s="367"/>
      <c r="V20" s="367"/>
      <c r="W20" s="367"/>
      <c r="X20" s="393"/>
      <c r="Y20" s="393"/>
      <c r="Z20" s="393"/>
      <c r="AA20" s="394"/>
      <c r="AC20" s="235"/>
      <c r="AD20" s="235"/>
      <c r="AE20" s="235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9"/>
      <c r="AR20" s="389"/>
      <c r="AS20" s="390"/>
      <c r="AT20" s="391"/>
      <c r="AU20" s="391"/>
      <c r="AV20" s="392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</row>
    <row r="21" spans="2:60" ht="19.5" x14ac:dyDescent="0.4">
      <c r="B21" s="358" t="s">
        <v>11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78"/>
      <c r="M21" s="379"/>
      <c r="N21" s="379"/>
      <c r="O21" s="379"/>
      <c r="P21" s="379"/>
      <c r="Q21" s="379"/>
      <c r="R21" s="379"/>
      <c r="S21" s="380"/>
      <c r="T21" s="378"/>
      <c r="U21" s="379"/>
      <c r="V21" s="379"/>
      <c r="W21" s="379"/>
      <c r="X21" s="379"/>
      <c r="Y21" s="379"/>
      <c r="Z21" s="379"/>
      <c r="AA21" s="380"/>
      <c r="AC21" s="235"/>
      <c r="AD21" s="235"/>
      <c r="AE21" s="235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9"/>
      <c r="AR21" s="389"/>
      <c r="AS21" s="390"/>
      <c r="AT21" s="391"/>
      <c r="AU21" s="391"/>
      <c r="AV21" s="392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</row>
    <row r="22" spans="2:60" ht="20.25" customHeight="1" thickBot="1" x14ac:dyDescent="0.45">
      <c r="B22" s="370" t="s">
        <v>71</v>
      </c>
      <c r="C22" s="371"/>
      <c r="D22" s="371"/>
      <c r="E22" s="371"/>
      <c r="F22" s="371"/>
      <c r="G22" s="372" t="s">
        <v>72</v>
      </c>
      <c r="H22" s="372"/>
      <c r="I22" s="372"/>
      <c r="J22" s="372"/>
      <c r="K22" s="373"/>
      <c r="L22" s="9"/>
      <c r="M22" s="5"/>
      <c r="N22" s="5"/>
      <c r="O22" s="5"/>
      <c r="P22" s="5"/>
      <c r="Q22" s="5"/>
      <c r="R22" s="5"/>
      <c r="S22" s="5"/>
      <c r="T22" s="5"/>
      <c r="U22" s="5"/>
      <c r="V22" s="15"/>
      <c r="W22" s="15"/>
      <c r="X22" s="15"/>
      <c r="Y22" s="15"/>
      <c r="Z22" s="15"/>
      <c r="AA22" s="15"/>
      <c r="AC22" s="235"/>
      <c r="AD22" s="235"/>
      <c r="AE22" s="235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9"/>
      <c r="AR22" s="389"/>
      <c r="AS22" s="390"/>
      <c r="AT22" s="391"/>
      <c r="AU22" s="391"/>
      <c r="AV22" s="392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</row>
    <row r="23" spans="2:60" ht="20.25" thickTop="1" x14ac:dyDescent="0.4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C23" s="374" t="s">
        <v>70</v>
      </c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6"/>
      <c r="BC23" s="395">
        <f>SUM(BC14:BH22)</f>
        <v>0</v>
      </c>
      <c r="BD23" s="396"/>
      <c r="BE23" s="396"/>
      <c r="BF23" s="396"/>
      <c r="BG23" s="396"/>
      <c r="BH23" s="397"/>
    </row>
    <row r="24" spans="2:60" ht="15" customHeight="1" x14ac:dyDescent="0.4">
      <c r="AC24" s="14"/>
      <c r="AD24" s="14"/>
      <c r="AE24" s="14"/>
      <c r="AS24" s="19"/>
      <c r="AT24" s="19"/>
      <c r="AU24" s="19"/>
      <c r="AV24" s="19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2:60" ht="8.25" customHeight="1" x14ac:dyDescent="0.4">
      <c r="B25" s="201" t="s">
        <v>46</v>
      </c>
      <c r="C25" s="201"/>
      <c r="D25" s="201"/>
      <c r="E25" s="201"/>
      <c r="F25" s="201" t="s">
        <v>43</v>
      </c>
      <c r="G25" s="201"/>
      <c r="H25" s="201"/>
      <c r="I25" s="201"/>
      <c r="J25" s="201"/>
      <c r="K25" s="201"/>
      <c r="L25" s="201"/>
      <c r="M25" s="201" t="s">
        <v>44</v>
      </c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 t="s">
        <v>41</v>
      </c>
      <c r="Z25" s="201"/>
      <c r="AA25" s="201"/>
      <c r="AB25" s="201"/>
      <c r="AC25" s="201"/>
      <c r="AD25" s="201"/>
      <c r="AE25" s="201"/>
      <c r="AF25" s="45" t="s">
        <v>47</v>
      </c>
      <c r="AG25" s="45"/>
      <c r="AH25" s="45"/>
      <c r="AI25" s="45"/>
      <c r="AJ25" s="45"/>
      <c r="AK25" s="45"/>
      <c r="AL25" s="45"/>
      <c r="AM25" s="45"/>
      <c r="AO25" s="193" t="s">
        <v>58</v>
      </c>
      <c r="AP25" s="193"/>
      <c r="AQ25" s="193"/>
      <c r="AR25" s="193"/>
      <c r="AS25" s="193" t="s">
        <v>59</v>
      </c>
      <c r="AT25" s="193"/>
      <c r="AU25" s="193"/>
      <c r="AV25" s="193"/>
      <c r="AW25" s="193" t="s">
        <v>60</v>
      </c>
      <c r="AX25" s="193"/>
      <c r="AY25" s="193"/>
      <c r="AZ25" s="193"/>
      <c r="BA25" s="193"/>
      <c r="BB25" s="193"/>
      <c r="BC25" s="193"/>
      <c r="BD25" s="193"/>
      <c r="BE25" s="193" t="s">
        <v>45</v>
      </c>
      <c r="BF25" s="193"/>
      <c r="BG25" s="193"/>
      <c r="BH25" s="193"/>
    </row>
    <row r="26" spans="2:60" ht="8.25" customHeight="1" x14ac:dyDescent="0.4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45"/>
      <c r="AG26" s="45"/>
      <c r="AH26" s="45"/>
      <c r="AI26" s="45"/>
      <c r="AJ26" s="45"/>
      <c r="AK26" s="45"/>
      <c r="AL26" s="45"/>
      <c r="AM26" s="45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</row>
    <row r="27" spans="2:60" ht="8.25" customHeight="1" x14ac:dyDescent="0.4">
      <c r="B27" s="194"/>
      <c r="C27" s="171"/>
      <c r="D27" s="171"/>
      <c r="E27" s="171"/>
      <c r="F27" s="195" t="s">
        <v>42</v>
      </c>
      <c r="G27" s="196"/>
      <c r="H27" s="196"/>
      <c r="I27" s="196"/>
      <c r="J27" s="196"/>
      <c r="K27" s="196"/>
      <c r="L27" s="197"/>
      <c r="M27" s="194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2"/>
      <c r="Y27" s="198"/>
      <c r="Z27" s="198"/>
      <c r="AA27" s="198"/>
      <c r="AB27" s="198"/>
      <c r="AC27" s="198"/>
      <c r="AD27" s="198"/>
      <c r="AE27" s="198"/>
      <c r="AF27" s="192"/>
      <c r="AG27" s="192"/>
      <c r="AH27" s="192"/>
      <c r="AI27" s="192"/>
      <c r="AJ27" s="192"/>
      <c r="AK27" s="192"/>
      <c r="AL27" s="192"/>
      <c r="AM27" s="192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</row>
    <row r="28" spans="2:60" ht="8.25" customHeight="1" x14ac:dyDescent="0.4">
      <c r="B28" s="194"/>
      <c r="C28" s="171"/>
      <c r="D28" s="171"/>
      <c r="E28" s="171"/>
      <c r="F28" s="199"/>
      <c r="G28" s="200"/>
      <c r="H28" s="200"/>
      <c r="I28" s="200"/>
      <c r="J28" s="171"/>
      <c r="K28" s="171"/>
      <c r="L28" s="172"/>
      <c r="M28" s="194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2"/>
      <c r="Y28" s="198"/>
      <c r="Z28" s="198"/>
      <c r="AA28" s="198"/>
      <c r="AB28" s="198"/>
      <c r="AC28" s="198"/>
      <c r="AD28" s="198"/>
      <c r="AE28" s="198"/>
      <c r="AF28" s="192"/>
      <c r="AG28" s="192"/>
      <c r="AH28" s="192"/>
      <c r="AI28" s="192"/>
      <c r="AJ28" s="192"/>
      <c r="AK28" s="192"/>
      <c r="AL28" s="192"/>
      <c r="AM28" s="192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</row>
    <row r="29" spans="2:60" ht="8.25" customHeight="1" x14ac:dyDescent="0.4">
      <c r="B29" s="194"/>
      <c r="C29" s="171"/>
      <c r="D29" s="171"/>
      <c r="E29" s="171"/>
      <c r="F29" s="195" t="s">
        <v>42</v>
      </c>
      <c r="G29" s="196"/>
      <c r="H29" s="196"/>
      <c r="I29" s="196"/>
      <c r="J29" s="196"/>
      <c r="K29" s="196"/>
      <c r="L29" s="197"/>
      <c r="M29" s="194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2"/>
      <c r="Y29" s="198"/>
      <c r="Z29" s="198"/>
      <c r="AA29" s="198"/>
      <c r="AB29" s="198"/>
      <c r="AC29" s="198"/>
      <c r="AD29" s="198"/>
      <c r="AE29" s="198"/>
      <c r="AF29" s="192"/>
      <c r="AG29" s="192"/>
      <c r="AH29" s="192"/>
      <c r="AI29" s="192"/>
      <c r="AJ29" s="192"/>
      <c r="AK29" s="192"/>
      <c r="AL29" s="192"/>
      <c r="AM29" s="192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2:60" ht="8.25" customHeight="1" x14ac:dyDescent="0.4">
      <c r="B30" s="194"/>
      <c r="C30" s="171"/>
      <c r="D30" s="171"/>
      <c r="E30" s="171"/>
      <c r="F30" s="199"/>
      <c r="G30" s="200"/>
      <c r="H30" s="200"/>
      <c r="I30" s="200"/>
      <c r="J30" s="171"/>
      <c r="K30" s="171"/>
      <c r="L30" s="172"/>
      <c r="M30" s="19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98"/>
      <c r="Z30" s="198"/>
      <c r="AA30" s="198"/>
      <c r="AB30" s="198"/>
      <c r="AC30" s="198"/>
      <c r="AD30" s="198"/>
      <c r="AE30" s="198"/>
      <c r="AF30" s="192"/>
      <c r="AG30" s="192"/>
      <c r="AH30" s="192"/>
      <c r="AI30" s="192"/>
      <c r="AJ30" s="192"/>
      <c r="AK30" s="192"/>
      <c r="AL30" s="192"/>
      <c r="AM30" s="192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2:60" ht="8.25" customHeight="1" x14ac:dyDescent="0.4">
      <c r="B31" s="194"/>
      <c r="C31" s="171"/>
      <c r="D31" s="171"/>
      <c r="E31" s="171"/>
      <c r="F31" s="195" t="s">
        <v>42</v>
      </c>
      <c r="G31" s="196"/>
      <c r="H31" s="196"/>
      <c r="I31" s="196"/>
      <c r="J31" s="196"/>
      <c r="K31" s="196"/>
      <c r="L31" s="197"/>
      <c r="M31" s="194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Y31" s="198"/>
      <c r="Z31" s="198"/>
      <c r="AA31" s="198"/>
      <c r="AB31" s="198"/>
      <c r="AC31" s="198"/>
      <c r="AD31" s="198"/>
      <c r="AE31" s="198"/>
      <c r="AF31" s="192"/>
      <c r="AG31" s="192"/>
      <c r="AH31" s="192"/>
      <c r="AI31" s="192"/>
      <c r="AJ31" s="192"/>
      <c r="AK31" s="192"/>
      <c r="AL31" s="192"/>
      <c r="AM31" s="192"/>
      <c r="AO31" s="220" t="s">
        <v>66</v>
      </c>
      <c r="AP31" s="221"/>
      <c r="AQ31" s="221"/>
      <c r="AR31" s="222"/>
      <c r="AS31" s="220" t="s">
        <v>67</v>
      </c>
      <c r="AT31" s="221"/>
      <c r="AU31" s="221"/>
      <c r="AV31" s="222"/>
      <c r="AW31" s="13"/>
      <c r="AX31" s="13"/>
      <c r="AY31" s="13"/>
      <c r="AZ31" s="13"/>
    </row>
    <row r="32" spans="2:60" ht="8.25" customHeight="1" x14ac:dyDescent="0.4">
      <c r="B32" s="194"/>
      <c r="C32" s="171"/>
      <c r="D32" s="171"/>
      <c r="E32" s="171"/>
      <c r="F32" s="199"/>
      <c r="G32" s="200"/>
      <c r="H32" s="200"/>
      <c r="I32" s="200"/>
      <c r="J32" s="171"/>
      <c r="K32" s="171"/>
      <c r="L32" s="172"/>
      <c r="M32" s="194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/>
      <c r="Y32" s="198"/>
      <c r="Z32" s="198"/>
      <c r="AA32" s="198"/>
      <c r="AB32" s="198"/>
      <c r="AC32" s="198"/>
      <c r="AD32" s="198"/>
      <c r="AE32" s="198"/>
      <c r="AF32" s="192"/>
      <c r="AG32" s="192"/>
      <c r="AH32" s="192"/>
      <c r="AI32" s="192"/>
      <c r="AJ32" s="192"/>
      <c r="AK32" s="192"/>
      <c r="AL32" s="192"/>
      <c r="AM32" s="192"/>
      <c r="AO32" s="223"/>
      <c r="AP32" s="224"/>
      <c r="AQ32" s="224"/>
      <c r="AR32" s="225"/>
      <c r="AS32" s="223"/>
      <c r="AT32" s="224"/>
      <c r="AU32" s="224"/>
      <c r="AV32" s="225"/>
      <c r="AW32" s="13"/>
      <c r="AX32" s="13"/>
      <c r="AY32" s="13"/>
      <c r="AZ32" s="13"/>
    </row>
    <row r="33" spans="2:60" ht="8.25" customHeight="1" x14ac:dyDescent="0.4">
      <c r="B33" s="194"/>
      <c r="C33" s="171"/>
      <c r="D33" s="171"/>
      <c r="E33" s="171"/>
      <c r="F33" s="195" t="s">
        <v>42</v>
      </c>
      <c r="G33" s="196"/>
      <c r="H33" s="196"/>
      <c r="I33" s="196"/>
      <c r="J33" s="196"/>
      <c r="K33" s="196"/>
      <c r="L33" s="197"/>
      <c r="M33" s="19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198"/>
      <c r="Z33" s="198"/>
      <c r="AA33" s="198"/>
      <c r="AB33" s="198"/>
      <c r="AC33" s="198"/>
      <c r="AD33" s="198"/>
      <c r="AE33" s="198"/>
      <c r="AF33" s="192"/>
      <c r="AG33" s="192"/>
      <c r="AH33" s="192"/>
      <c r="AI33" s="192"/>
      <c r="AJ33" s="192"/>
      <c r="AK33" s="192"/>
      <c r="AL33" s="192"/>
      <c r="AM33" s="192"/>
      <c r="AO33" s="223"/>
      <c r="AP33" s="224"/>
      <c r="AQ33" s="224"/>
      <c r="AR33" s="225"/>
      <c r="AS33" s="223"/>
      <c r="AT33" s="224"/>
      <c r="AU33" s="224"/>
      <c r="AV33" s="225"/>
      <c r="AW33" s="13"/>
      <c r="AX33" s="13"/>
      <c r="AY33" s="13"/>
      <c r="AZ33" s="13"/>
    </row>
    <row r="34" spans="2:60" ht="8.25" customHeight="1" x14ac:dyDescent="0.4">
      <c r="B34" s="194"/>
      <c r="C34" s="171"/>
      <c r="D34" s="171"/>
      <c r="E34" s="171"/>
      <c r="F34" s="199"/>
      <c r="G34" s="200"/>
      <c r="H34" s="200"/>
      <c r="I34" s="200"/>
      <c r="J34" s="171"/>
      <c r="K34" s="171"/>
      <c r="L34" s="172"/>
      <c r="M34" s="194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  <c r="Y34" s="198"/>
      <c r="Z34" s="198"/>
      <c r="AA34" s="198"/>
      <c r="AB34" s="198"/>
      <c r="AC34" s="198"/>
      <c r="AD34" s="198"/>
      <c r="AE34" s="198"/>
      <c r="AF34" s="192"/>
      <c r="AG34" s="192"/>
      <c r="AH34" s="192"/>
      <c r="AI34" s="192"/>
      <c r="AJ34" s="192"/>
      <c r="AK34" s="192"/>
      <c r="AL34" s="192"/>
      <c r="AM34" s="192"/>
      <c r="AO34" s="223"/>
      <c r="AP34" s="224"/>
      <c r="AQ34" s="224"/>
      <c r="AR34" s="225"/>
      <c r="AS34" s="223"/>
      <c r="AT34" s="224"/>
      <c r="AU34" s="224"/>
      <c r="AV34" s="225"/>
      <c r="AW34" s="202" t="s">
        <v>48</v>
      </c>
      <c r="AX34" s="203"/>
      <c r="AY34" s="203"/>
      <c r="AZ34" s="203"/>
      <c r="BA34" s="203"/>
      <c r="BB34" s="203"/>
      <c r="BC34" s="310"/>
      <c r="BD34" s="311"/>
      <c r="BE34" s="311"/>
      <c r="BF34" s="311"/>
      <c r="BG34" s="311"/>
      <c r="BH34" s="312"/>
    </row>
    <row r="35" spans="2:60" ht="8.25" customHeight="1" x14ac:dyDescent="0.4">
      <c r="B35" s="194"/>
      <c r="C35" s="171"/>
      <c r="D35" s="171"/>
      <c r="E35" s="171"/>
      <c r="F35" s="195" t="s">
        <v>42</v>
      </c>
      <c r="G35" s="196"/>
      <c r="H35" s="196"/>
      <c r="I35" s="196"/>
      <c r="J35" s="196"/>
      <c r="K35" s="196"/>
      <c r="L35" s="197"/>
      <c r="M35" s="194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/>
      <c r="Y35" s="198"/>
      <c r="Z35" s="198"/>
      <c r="AA35" s="198"/>
      <c r="AB35" s="198"/>
      <c r="AC35" s="198"/>
      <c r="AD35" s="198"/>
      <c r="AE35" s="198"/>
      <c r="AF35" s="192"/>
      <c r="AG35" s="192"/>
      <c r="AH35" s="192"/>
      <c r="AI35" s="192"/>
      <c r="AJ35" s="192"/>
      <c r="AK35" s="192"/>
      <c r="AL35" s="192"/>
      <c r="AM35" s="192"/>
      <c r="AO35" s="223"/>
      <c r="AP35" s="224"/>
      <c r="AQ35" s="224"/>
      <c r="AR35" s="225"/>
      <c r="AS35" s="223"/>
      <c r="AT35" s="224"/>
      <c r="AU35" s="224"/>
      <c r="AV35" s="225"/>
      <c r="AW35" s="202"/>
      <c r="AX35" s="203"/>
      <c r="AY35" s="203"/>
      <c r="AZ35" s="203"/>
      <c r="BA35" s="203"/>
      <c r="BB35" s="203"/>
      <c r="BC35" s="313"/>
      <c r="BD35" s="314"/>
      <c r="BE35" s="314"/>
      <c r="BF35" s="314"/>
      <c r="BG35" s="314"/>
      <c r="BH35" s="315"/>
    </row>
    <row r="36" spans="2:60" ht="8.25" customHeight="1" x14ac:dyDescent="0.4">
      <c r="B36" s="213"/>
      <c r="C36" s="214"/>
      <c r="D36" s="214"/>
      <c r="E36" s="214"/>
      <c r="F36" s="218"/>
      <c r="G36" s="219"/>
      <c r="H36" s="219"/>
      <c r="I36" s="219"/>
      <c r="J36" s="214"/>
      <c r="K36" s="214"/>
      <c r="L36" s="215"/>
      <c r="M36" s="213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5"/>
      <c r="Y36" s="216"/>
      <c r="Z36" s="216"/>
      <c r="AA36" s="216"/>
      <c r="AB36" s="216"/>
      <c r="AC36" s="216"/>
      <c r="AD36" s="216"/>
      <c r="AE36" s="216"/>
      <c r="AF36" s="217"/>
      <c r="AG36" s="217"/>
      <c r="AH36" s="217"/>
      <c r="AI36" s="217"/>
      <c r="AJ36" s="217"/>
      <c r="AK36" s="217"/>
      <c r="AL36" s="217"/>
      <c r="AM36" s="217"/>
      <c r="AO36" s="226"/>
      <c r="AP36" s="227"/>
      <c r="AQ36" s="227"/>
      <c r="AR36" s="228"/>
      <c r="AS36" s="226"/>
      <c r="AT36" s="227"/>
      <c r="AU36" s="227"/>
      <c r="AV36" s="228"/>
      <c r="AW36" s="202"/>
      <c r="AX36" s="203"/>
      <c r="AY36" s="203"/>
      <c r="AZ36" s="203"/>
      <c r="BA36" s="203"/>
      <c r="BB36" s="203"/>
      <c r="BC36" s="316"/>
      <c r="BD36" s="317"/>
      <c r="BE36" s="317"/>
      <c r="BF36" s="317"/>
      <c r="BG36" s="317"/>
      <c r="BH36" s="318"/>
    </row>
    <row r="37" spans="2:60" ht="19.5" customHeight="1" x14ac:dyDescent="0.4">
      <c r="B37" s="30" t="s">
        <v>37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X37" s="31" t="s">
        <v>49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R37" s="32" t="s">
        <v>21</v>
      </c>
      <c r="AS37" s="32"/>
      <c r="AT37" s="32"/>
      <c r="AU37" s="32"/>
      <c r="AV37" s="32"/>
      <c r="AW37" s="32"/>
      <c r="AX37" s="263"/>
      <c r="AY37" s="263"/>
      <c r="AZ37" s="263"/>
      <c r="BA37" s="263"/>
      <c r="BB37" s="2" t="s">
        <v>18</v>
      </c>
      <c r="BC37" s="263"/>
      <c r="BD37" s="263"/>
      <c r="BE37" s="2" t="s">
        <v>20</v>
      </c>
      <c r="BF37" s="263"/>
      <c r="BG37" s="263"/>
      <c r="BH37" s="2" t="s">
        <v>19</v>
      </c>
    </row>
    <row r="38" spans="2:60" ht="19.5" customHeight="1" x14ac:dyDescent="0.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BB38" s="35" t="s">
        <v>50</v>
      </c>
      <c r="BC38" s="35"/>
      <c r="BD38" s="268"/>
      <c r="BE38" s="268"/>
      <c r="BF38" s="23" t="s">
        <v>72</v>
      </c>
      <c r="BG38" s="267"/>
      <c r="BH38" s="267"/>
    </row>
    <row r="39" spans="2:60" ht="10.5" customHeight="1" x14ac:dyDescent="0.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60" ht="18.75" customHeight="1" x14ac:dyDescent="0.4">
      <c r="B40" s="46" t="s">
        <v>12</v>
      </c>
      <c r="C40" s="46"/>
      <c r="D40" s="46"/>
      <c r="E40" s="46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V40" s="49" t="s">
        <v>62</v>
      </c>
      <c r="W40" s="50"/>
      <c r="X40" s="50"/>
      <c r="Y40" s="51"/>
      <c r="Z40" s="294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6"/>
      <c r="AS40" s="58" t="s">
        <v>22</v>
      </c>
      <c r="AT40" s="45" t="s">
        <v>14</v>
      </c>
      <c r="AU40" s="45"/>
      <c r="AV40" s="45"/>
      <c r="AW40" s="4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6"/>
      <c r="BH40" s="265"/>
    </row>
    <row r="41" spans="2:60" ht="19.5" customHeight="1" x14ac:dyDescent="0.4">
      <c r="B41" s="47"/>
      <c r="C41" s="47"/>
      <c r="D41" s="47"/>
      <c r="E41" s="47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4"/>
      <c r="V41" s="39" t="s">
        <v>61</v>
      </c>
      <c r="W41" s="40"/>
      <c r="X41" s="40"/>
      <c r="Y41" s="41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9"/>
      <c r="AS41" s="59"/>
      <c r="AT41" s="45" t="s">
        <v>15</v>
      </c>
      <c r="AU41" s="45"/>
      <c r="AV41" s="45"/>
      <c r="AW41" s="4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6"/>
      <c r="BH41" s="265"/>
    </row>
    <row r="42" spans="2:60" ht="18.75" customHeight="1" x14ac:dyDescent="0.4">
      <c r="B42" s="46" t="s">
        <v>45</v>
      </c>
      <c r="C42" s="46"/>
      <c r="D42" s="46"/>
      <c r="E42" s="46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4"/>
      <c r="V42" s="39"/>
      <c r="W42" s="40"/>
      <c r="X42" s="40"/>
      <c r="Y42" s="41"/>
      <c r="Z42" s="297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9"/>
      <c r="AS42" s="59"/>
      <c r="AT42" s="45" t="s">
        <v>13</v>
      </c>
      <c r="AU42" s="45"/>
      <c r="AV42" s="45"/>
      <c r="AW42" s="45"/>
      <c r="AX42" s="45" t="s">
        <v>17</v>
      </c>
      <c r="AY42" s="45"/>
      <c r="AZ42" s="45"/>
      <c r="BA42" s="45"/>
      <c r="BB42" s="45"/>
      <c r="BC42" s="45"/>
      <c r="BD42" s="45"/>
      <c r="BE42" s="265"/>
      <c r="BF42" s="265"/>
      <c r="BG42" s="266"/>
      <c r="BH42" s="265"/>
    </row>
    <row r="43" spans="2:60" ht="18.75" customHeight="1" x14ac:dyDescent="0.4">
      <c r="B43" s="47"/>
      <c r="C43" s="47"/>
      <c r="D43" s="47"/>
      <c r="E43" s="47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4"/>
      <c r="V43" s="39"/>
      <c r="W43" s="40"/>
      <c r="X43" s="40"/>
      <c r="Y43" s="41"/>
      <c r="Z43" s="297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9"/>
      <c r="AS43" s="59"/>
      <c r="AT43" s="45" t="s">
        <v>16</v>
      </c>
      <c r="AU43" s="45"/>
      <c r="AV43" s="45"/>
      <c r="AW43" s="45"/>
      <c r="AX43" s="266"/>
      <c r="AY43" s="300"/>
      <c r="AZ43" s="300"/>
      <c r="BA43" s="300"/>
      <c r="BB43" s="300"/>
      <c r="BC43" s="300"/>
      <c r="BD43" s="300"/>
      <c r="BE43" s="300"/>
      <c r="BF43" s="300"/>
      <c r="BG43" s="300"/>
      <c r="BH43" s="301"/>
    </row>
    <row r="44" spans="2:60" ht="8.25" customHeight="1" x14ac:dyDescent="0.4"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4"/>
      <c r="V44" s="39"/>
      <c r="W44" s="40"/>
      <c r="X44" s="40"/>
      <c r="Y44" s="41"/>
      <c r="Z44" s="269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3"/>
      <c r="AS44" s="59"/>
      <c r="AT44" s="69" t="s">
        <v>51</v>
      </c>
      <c r="AU44" s="70"/>
      <c r="AV44" s="70"/>
      <c r="AW44" s="71"/>
      <c r="AX44" s="302"/>
      <c r="AY44" s="303"/>
      <c r="AZ44" s="303"/>
      <c r="BA44" s="303"/>
      <c r="BB44" s="303"/>
      <c r="BC44" s="303"/>
      <c r="BD44" s="303"/>
      <c r="BE44" s="303"/>
      <c r="BF44" s="303"/>
      <c r="BG44" s="303"/>
      <c r="BH44" s="304"/>
    </row>
    <row r="45" spans="2:60" ht="11.25" customHeight="1" x14ac:dyDescent="0.4">
      <c r="B45" s="49" t="s">
        <v>40</v>
      </c>
      <c r="C45" s="50"/>
      <c r="D45" s="50"/>
      <c r="E45" s="50"/>
      <c r="F45" s="50"/>
      <c r="G45" s="50"/>
      <c r="H45" s="51"/>
      <c r="I45" s="87">
        <f>SUM(L54:AA54)</f>
        <v>0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V45" s="42"/>
      <c r="W45" s="43"/>
      <c r="X45" s="43"/>
      <c r="Y45" s="44"/>
      <c r="Z45" s="271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4"/>
      <c r="AS45" s="59"/>
      <c r="AT45" s="72"/>
      <c r="AU45" s="73"/>
      <c r="AV45" s="73"/>
      <c r="AW45" s="74"/>
      <c r="AX45" s="305"/>
      <c r="AY45" s="306"/>
      <c r="AZ45" s="306"/>
      <c r="BA45" s="306"/>
      <c r="BB45" s="306"/>
      <c r="BC45" s="306"/>
      <c r="BD45" s="306"/>
      <c r="BE45" s="306"/>
      <c r="BF45" s="306"/>
      <c r="BG45" s="306"/>
      <c r="BH45" s="307"/>
    </row>
    <row r="46" spans="2:60" ht="19.5" customHeight="1" x14ac:dyDescent="0.4">
      <c r="B46" s="84"/>
      <c r="C46" s="85"/>
      <c r="D46" s="85"/>
      <c r="E46" s="85"/>
      <c r="F46" s="85"/>
      <c r="G46" s="85"/>
      <c r="H46" s="86"/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2"/>
      <c r="U46" s="7"/>
      <c r="V46" s="93" t="s">
        <v>63</v>
      </c>
      <c r="W46" s="94"/>
      <c r="X46" s="94"/>
      <c r="Y46" s="94"/>
      <c r="Z46" s="94"/>
      <c r="AA46" s="94"/>
      <c r="AB46" s="94"/>
      <c r="AC46" s="95"/>
      <c r="AD46" s="17" t="s">
        <v>64</v>
      </c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9"/>
      <c r="AS46" s="60"/>
      <c r="AT46" s="75"/>
      <c r="AU46" s="76"/>
      <c r="AV46" s="76"/>
      <c r="AW46" s="77"/>
      <c r="AX46" s="291"/>
      <c r="AY46" s="292"/>
      <c r="AZ46" s="292"/>
      <c r="BA46" s="292"/>
      <c r="BB46" s="292"/>
      <c r="BC46" s="292"/>
      <c r="BD46" s="292"/>
      <c r="BE46" s="292"/>
      <c r="BF46" s="292"/>
      <c r="BG46" s="292"/>
      <c r="BH46" s="293"/>
    </row>
    <row r="47" spans="2:60" ht="15" customHeight="1" x14ac:dyDescent="0.4"/>
    <row r="48" spans="2:60" ht="18.75" customHeight="1" x14ac:dyDescent="0.4">
      <c r="B48" s="8"/>
      <c r="C48" s="6"/>
      <c r="D48" s="6"/>
      <c r="E48" s="6"/>
      <c r="F48" s="6"/>
      <c r="G48" s="6"/>
      <c r="H48" s="6"/>
      <c r="I48" s="6"/>
      <c r="J48" s="6"/>
      <c r="K48" s="6"/>
      <c r="L48" s="99" t="s">
        <v>41</v>
      </c>
      <c r="M48" s="100"/>
      <c r="N48" s="100"/>
      <c r="O48" s="100"/>
      <c r="P48" s="100"/>
      <c r="Q48" s="100"/>
      <c r="R48" s="100"/>
      <c r="S48" s="101"/>
      <c r="T48" s="99" t="s">
        <v>69</v>
      </c>
      <c r="U48" s="100"/>
      <c r="V48" s="100"/>
      <c r="W48" s="100"/>
      <c r="X48" s="100"/>
      <c r="Y48" s="100"/>
      <c r="Z48" s="100"/>
      <c r="AA48" s="101"/>
      <c r="AC48" s="99" t="s">
        <v>36</v>
      </c>
      <c r="AD48" s="100"/>
      <c r="AE48" s="100"/>
      <c r="AF48" s="100"/>
      <c r="AG48" s="100"/>
      <c r="AH48" s="100"/>
      <c r="AI48" s="101"/>
      <c r="AJ48" s="266"/>
      <c r="AK48" s="300"/>
      <c r="AL48" s="300"/>
      <c r="AM48" s="300"/>
      <c r="AN48" s="300"/>
      <c r="AO48" s="300"/>
      <c r="AP48" s="301"/>
      <c r="AQ48" s="26"/>
      <c r="AR48" s="27"/>
      <c r="AS48" s="25"/>
      <c r="AT48" s="25"/>
      <c r="AU48" s="25"/>
      <c r="AV48" s="25"/>
      <c r="AW48" s="25"/>
    </row>
    <row r="49" spans="2:60" ht="21" customHeight="1" x14ac:dyDescent="0.4">
      <c r="B49" s="10" t="s">
        <v>0</v>
      </c>
      <c r="C49" s="325" t="s">
        <v>1</v>
      </c>
      <c r="D49" s="325"/>
      <c r="E49" s="325"/>
      <c r="F49" s="325"/>
      <c r="G49" s="325"/>
      <c r="H49" s="325"/>
      <c r="I49" s="325"/>
      <c r="J49" s="325"/>
      <c r="K49" s="325"/>
      <c r="L49" s="329"/>
      <c r="M49" s="330"/>
      <c r="N49" s="330"/>
      <c r="O49" s="330"/>
      <c r="P49" s="330"/>
      <c r="Q49" s="330"/>
      <c r="R49" s="330"/>
      <c r="S49" s="331"/>
      <c r="T49" s="329">
        <f>+L49*0.1</f>
        <v>0</v>
      </c>
      <c r="U49" s="330"/>
      <c r="V49" s="330"/>
      <c r="W49" s="330"/>
      <c r="X49" s="330"/>
      <c r="Y49" s="330"/>
      <c r="Z49" s="330"/>
      <c r="AA49" s="331"/>
      <c r="AC49" s="45" t="s">
        <v>30</v>
      </c>
      <c r="AD49" s="45"/>
      <c r="AE49" s="45"/>
      <c r="AF49" s="45" t="s">
        <v>35</v>
      </c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86" t="s">
        <v>32</v>
      </c>
      <c r="AR49" s="386"/>
      <c r="AS49" s="99" t="s">
        <v>34</v>
      </c>
      <c r="AT49" s="100"/>
      <c r="AU49" s="100"/>
      <c r="AV49" s="101"/>
      <c r="AW49" s="45" t="s">
        <v>33</v>
      </c>
      <c r="AX49" s="45"/>
      <c r="AY49" s="45"/>
      <c r="AZ49" s="45"/>
      <c r="BA49" s="45"/>
      <c r="BB49" s="45"/>
      <c r="BC49" s="45" t="s">
        <v>31</v>
      </c>
      <c r="BD49" s="45"/>
      <c r="BE49" s="45"/>
      <c r="BF49" s="45"/>
      <c r="BG49" s="45"/>
      <c r="BH49" s="45"/>
    </row>
    <row r="50" spans="2:60" ht="21" customHeight="1" x14ac:dyDescent="0.4">
      <c r="B50" s="11" t="s">
        <v>2</v>
      </c>
      <c r="C50" s="335" t="s">
        <v>3</v>
      </c>
      <c r="D50" s="335"/>
      <c r="E50" s="335"/>
      <c r="F50" s="335"/>
      <c r="G50" s="335"/>
      <c r="H50" s="335"/>
      <c r="I50" s="335"/>
      <c r="J50" s="335"/>
      <c r="K50" s="335"/>
      <c r="L50" s="339"/>
      <c r="M50" s="340"/>
      <c r="N50" s="340"/>
      <c r="O50" s="340"/>
      <c r="P50" s="340"/>
      <c r="Q50" s="340"/>
      <c r="R50" s="340"/>
      <c r="S50" s="341"/>
      <c r="T50" s="339">
        <f>+L50*0.1</f>
        <v>0</v>
      </c>
      <c r="U50" s="340"/>
      <c r="V50" s="340"/>
      <c r="W50" s="340"/>
      <c r="X50" s="340"/>
      <c r="Y50" s="340"/>
      <c r="Z50" s="340"/>
      <c r="AA50" s="341"/>
      <c r="AC50" s="287"/>
      <c r="AD50" s="287"/>
      <c r="AE50" s="287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1"/>
      <c r="AR50" s="381"/>
      <c r="AS50" s="382"/>
      <c r="AT50" s="383"/>
      <c r="AU50" s="383"/>
      <c r="AV50" s="384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</row>
    <row r="51" spans="2:60" ht="21" customHeight="1" x14ac:dyDescent="0.4">
      <c r="B51" s="11" t="s">
        <v>4</v>
      </c>
      <c r="C51" s="335" t="s">
        <v>28</v>
      </c>
      <c r="D51" s="335"/>
      <c r="E51" s="335"/>
      <c r="F51" s="335"/>
      <c r="G51" s="335"/>
      <c r="H51" s="335"/>
      <c r="I51" s="171" t="s">
        <v>29</v>
      </c>
      <c r="J51" s="171"/>
      <c r="K51" s="171"/>
      <c r="L51" s="339">
        <f>SUM(L49:S50)</f>
        <v>0</v>
      </c>
      <c r="M51" s="340"/>
      <c r="N51" s="340"/>
      <c r="O51" s="340"/>
      <c r="P51" s="340"/>
      <c r="Q51" s="340"/>
      <c r="R51" s="340"/>
      <c r="S51" s="341"/>
      <c r="T51" s="339">
        <f>SUM(T49:AA50)</f>
        <v>0</v>
      </c>
      <c r="U51" s="340"/>
      <c r="V51" s="340"/>
      <c r="W51" s="340"/>
      <c r="X51" s="340"/>
      <c r="Y51" s="340"/>
      <c r="Z51" s="340"/>
      <c r="AA51" s="341"/>
      <c r="AC51" s="235"/>
      <c r="AD51" s="235"/>
      <c r="AE51" s="235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9"/>
      <c r="AR51" s="389"/>
      <c r="AS51" s="390"/>
      <c r="AT51" s="391"/>
      <c r="AU51" s="391"/>
      <c r="AV51" s="392"/>
      <c r="AW51" s="387"/>
      <c r="AX51" s="387"/>
      <c r="AY51" s="387"/>
      <c r="AZ51" s="387"/>
      <c r="BA51" s="387"/>
      <c r="BB51" s="387"/>
      <c r="BC51" s="387"/>
      <c r="BD51" s="387"/>
      <c r="BE51" s="387"/>
      <c r="BF51" s="387"/>
      <c r="BG51" s="387"/>
      <c r="BH51" s="387"/>
    </row>
    <row r="52" spans="2:60" ht="21" customHeight="1" x14ac:dyDescent="0.4">
      <c r="B52" s="11" t="s">
        <v>5</v>
      </c>
      <c r="C52" s="335" t="s">
        <v>6</v>
      </c>
      <c r="D52" s="335"/>
      <c r="E52" s="335"/>
      <c r="F52" s="335"/>
      <c r="G52" s="335"/>
      <c r="H52" s="335"/>
      <c r="I52" s="335"/>
      <c r="J52" s="335"/>
      <c r="K52" s="335"/>
      <c r="L52" s="339">
        <f>SUM(L53:S54)</f>
        <v>0</v>
      </c>
      <c r="M52" s="340"/>
      <c r="N52" s="340"/>
      <c r="O52" s="340"/>
      <c r="P52" s="340"/>
      <c r="Q52" s="340"/>
      <c r="R52" s="340"/>
      <c r="S52" s="341"/>
      <c r="T52" s="339">
        <f>SUM(T53:AA54)</f>
        <v>0</v>
      </c>
      <c r="U52" s="340"/>
      <c r="V52" s="340"/>
      <c r="W52" s="340"/>
      <c r="X52" s="340"/>
      <c r="Y52" s="340"/>
      <c r="Z52" s="340"/>
      <c r="AA52" s="341"/>
      <c r="AC52" s="235"/>
      <c r="AD52" s="235"/>
      <c r="AE52" s="235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9"/>
      <c r="AR52" s="389"/>
      <c r="AS52" s="390"/>
      <c r="AT52" s="391"/>
      <c r="AU52" s="391"/>
      <c r="AV52" s="392"/>
      <c r="AW52" s="387"/>
      <c r="AX52" s="387"/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</row>
    <row r="53" spans="2:60" ht="21" customHeight="1" x14ac:dyDescent="0.4">
      <c r="B53" s="11" t="s">
        <v>7</v>
      </c>
      <c r="C53" s="335" t="s">
        <v>8</v>
      </c>
      <c r="D53" s="335"/>
      <c r="E53" s="335"/>
      <c r="F53" s="335"/>
      <c r="G53" s="335"/>
      <c r="H53" s="335"/>
      <c r="I53" s="335"/>
      <c r="J53" s="335"/>
      <c r="K53" s="335"/>
      <c r="L53" s="339"/>
      <c r="M53" s="340"/>
      <c r="N53" s="340"/>
      <c r="O53" s="340"/>
      <c r="P53" s="340"/>
      <c r="Q53" s="340"/>
      <c r="R53" s="340"/>
      <c r="S53" s="341"/>
      <c r="T53" s="339">
        <f t="shared" ref="T53:T54" si="1">+L53*0.1</f>
        <v>0</v>
      </c>
      <c r="U53" s="340"/>
      <c r="V53" s="340"/>
      <c r="W53" s="340"/>
      <c r="X53" s="340"/>
      <c r="Y53" s="340"/>
      <c r="Z53" s="340"/>
      <c r="AA53" s="341"/>
      <c r="AC53" s="235"/>
      <c r="AD53" s="235"/>
      <c r="AE53" s="235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9"/>
      <c r="AR53" s="389"/>
      <c r="AS53" s="390"/>
      <c r="AT53" s="391"/>
      <c r="AU53" s="391"/>
      <c r="AV53" s="392"/>
      <c r="AW53" s="387"/>
      <c r="AX53" s="387"/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</row>
    <row r="54" spans="2:60" ht="21" customHeight="1" x14ac:dyDescent="0.4">
      <c r="B54" s="11" t="s">
        <v>9</v>
      </c>
      <c r="C54" s="335" t="s">
        <v>26</v>
      </c>
      <c r="D54" s="335"/>
      <c r="E54" s="335"/>
      <c r="F54" s="335"/>
      <c r="G54" s="335"/>
      <c r="H54" s="335"/>
      <c r="I54" s="171" t="s">
        <v>27</v>
      </c>
      <c r="J54" s="171"/>
      <c r="K54" s="171"/>
      <c r="L54" s="339"/>
      <c r="M54" s="340"/>
      <c r="N54" s="340"/>
      <c r="O54" s="340"/>
      <c r="P54" s="340"/>
      <c r="Q54" s="340"/>
      <c r="R54" s="340"/>
      <c r="S54" s="341"/>
      <c r="T54" s="339">
        <f t="shared" si="1"/>
        <v>0</v>
      </c>
      <c r="U54" s="340"/>
      <c r="V54" s="340"/>
      <c r="W54" s="340"/>
      <c r="X54" s="340"/>
      <c r="Y54" s="340"/>
      <c r="Z54" s="340"/>
      <c r="AA54" s="341"/>
      <c r="AC54" s="235"/>
      <c r="AD54" s="235"/>
      <c r="AE54" s="235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9"/>
      <c r="AR54" s="389"/>
      <c r="AS54" s="390"/>
      <c r="AT54" s="391"/>
      <c r="AU54" s="391"/>
      <c r="AV54" s="392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</row>
    <row r="55" spans="2:60" ht="21" customHeight="1" x14ac:dyDescent="0.4">
      <c r="B55" s="12" t="s">
        <v>39</v>
      </c>
      <c r="C55" s="354" t="s">
        <v>24</v>
      </c>
      <c r="D55" s="354"/>
      <c r="E55" s="354"/>
      <c r="F55" s="354"/>
      <c r="G55" s="354"/>
      <c r="H55" s="354"/>
      <c r="I55" s="214" t="s">
        <v>25</v>
      </c>
      <c r="J55" s="214"/>
      <c r="K55" s="214"/>
      <c r="L55" s="355">
        <f>+L51-L52</f>
        <v>0</v>
      </c>
      <c r="M55" s="356"/>
      <c r="N55" s="356"/>
      <c r="O55" s="356"/>
      <c r="P55" s="356"/>
      <c r="Q55" s="356"/>
      <c r="R55" s="356"/>
      <c r="S55" s="357"/>
      <c r="T55" s="355">
        <f>+T51-T52</f>
        <v>0</v>
      </c>
      <c r="U55" s="356"/>
      <c r="V55" s="356"/>
      <c r="W55" s="356"/>
      <c r="X55" s="356"/>
      <c r="Y55" s="356"/>
      <c r="Z55" s="356"/>
      <c r="AA55" s="357"/>
      <c r="AC55" s="235"/>
      <c r="AD55" s="235"/>
      <c r="AE55" s="235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9"/>
      <c r="AR55" s="389"/>
      <c r="AS55" s="390"/>
      <c r="AT55" s="391"/>
      <c r="AU55" s="391"/>
      <c r="AV55" s="392"/>
      <c r="AW55" s="387"/>
      <c r="AX55" s="387"/>
      <c r="AY55" s="387"/>
      <c r="AZ55" s="387"/>
      <c r="BA55" s="387"/>
      <c r="BB55" s="387"/>
      <c r="BC55" s="387"/>
      <c r="BD55" s="387"/>
      <c r="BE55" s="387"/>
      <c r="BF55" s="387"/>
      <c r="BG55" s="387"/>
      <c r="BH55" s="387"/>
    </row>
    <row r="56" spans="2:60" ht="21" customHeight="1" x14ac:dyDescent="0.4">
      <c r="B56" s="363" t="s">
        <v>10</v>
      </c>
      <c r="C56" s="364"/>
      <c r="D56" s="364"/>
      <c r="E56" s="364"/>
      <c r="F56" s="364"/>
      <c r="G56" s="364"/>
      <c r="H56" s="364"/>
      <c r="I56" s="364"/>
      <c r="J56" s="364"/>
      <c r="K56" s="365"/>
      <c r="L56" s="366" t="s">
        <v>73</v>
      </c>
      <c r="M56" s="367"/>
      <c r="N56" s="367"/>
      <c r="O56" s="367"/>
      <c r="P56" s="393"/>
      <c r="Q56" s="393"/>
      <c r="R56" s="393"/>
      <c r="S56" s="394"/>
      <c r="T56" s="366" t="s">
        <v>74</v>
      </c>
      <c r="U56" s="367"/>
      <c r="V56" s="367"/>
      <c r="W56" s="367"/>
      <c r="X56" s="393"/>
      <c r="Y56" s="393"/>
      <c r="Z56" s="393"/>
      <c r="AA56" s="394"/>
      <c r="AC56" s="235"/>
      <c r="AD56" s="235"/>
      <c r="AE56" s="235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9"/>
      <c r="AR56" s="389"/>
      <c r="AS56" s="390"/>
      <c r="AT56" s="391"/>
      <c r="AU56" s="391"/>
      <c r="AV56" s="392"/>
      <c r="AW56" s="387"/>
      <c r="AX56" s="387"/>
      <c r="AY56" s="387"/>
      <c r="AZ56" s="387"/>
      <c r="BA56" s="387"/>
      <c r="BB56" s="387"/>
      <c r="BC56" s="387"/>
      <c r="BD56" s="387"/>
      <c r="BE56" s="387"/>
      <c r="BF56" s="387"/>
      <c r="BG56" s="387"/>
      <c r="BH56" s="387"/>
    </row>
    <row r="57" spans="2:60" ht="19.5" x14ac:dyDescent="0.4">
      <c r="B57" s="358" t="s">
        <v>11</v>
      </c>
      <c r="C57" s="359"/>
      <c r="D57" s="359"/>
      <c r="E57" s="359"/>
      <c r="F57" s="359"/>
      <c r="G57" s="359"/>
      <c r="H57" s="359"/>
      <c r="I57" s="359"/>
      <c r="J57" s="359"/>
      <c r="K57" s="359"/>
      <c r="L57" s="378"/>
      <c r="M57" s="379"/>
      <c r="N57" s="379"/>
      <c r="O57" s="379"/>
      <c r="P57" s="379"/>
      <c r="Q57" s="379"/>
      <c r="R57" s="379"/>
      <c r="S57" s="380"/>
      <c r="T57" s="378"/>
      <c r="U57" s="379"/>
      <c r="V57" s="379"/>
      <c r="W57" s="379"/>
      <c r="X57" s="379"/>
      <c r="Y57" s="379"/>
      <c r="Z57" s="379"/>
      <c r="AA57" s="380"/>
      <c r="AC57" s="235"/>
      <c r="AD57" s="235"/>
      <c r="AE57" s="235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9"/>
      <c r="AR57" s="389"/>
      <c r="AS57" s="390"/>
      <c r="AT57" s="391"/>
      <c r="AU57" s="391"/>
      <c r="AV57" s="392"/>
      <c r="AW57" s="387"/>
      <c r="AX57" s="387"/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</row>
    <row r="58" spans="2:60" ht="20.25" customHeight="1" thickBot="1" x14ac:dyDescent="0.45">
      <c r="B58" s="370" t="s">
        <v>71</v>
      </c>
      <c r="C58" s="371"/>
      <c r="D58" s="371"/>
      <c r="E58" s="371"/>
      <c r="F58" s="371"/>
      <c r="G58" s="372" t="s">
        <v>72</v>
      </c>
      <c r="H58" s="372"/>
      <c r="I58" s="372"/>
      <c r="J58" s="372"/>
      <c r="K58" s="373"/>
      <c r="L58" s="9"/>
      <c r="M58" s="5"/>
      <c r="N58" s="5"/>
      <c r="O58" s="5"/>
      <c r="P58" s="5"/>
      <c r="Q58" s="5"/>
      <c r="R58" s="5"/>
      <c r="S58" s="5"/>
      <c r="T58" s="5"/>
      <c r="U58" s="5"/>
      <c r="V58" s="15"/>
      <c r="W58" s="15"/>
      <c r="X58" s="15"/>
      <c r="Y58" s="15"/>
      <c r="Z58" s="15"/>
      <c r="AA58" s="15"/>
      <c r="AC58" s="235"/>
      <c r="AD58" s="235"/>
      <c r="AE58" s="235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9"/>
      <c r="AR58" s="389"/>
      <c r="AS58" s="390"/>
      <c r="AT58" s="391"/>
      <c r="AU58" s="391"/>
      <c r="AV58" s="392"/>
      <c r="AW58" s="387"/>
      <c r="AX58" s="387"/>
      <c r="AY58" s="387"/>
      <c r="AZ58" s="387"/>
      <c r="BA58" s="387"/>
      <c r="BB58" s="387"/>
      <c r="BC58" s="387"/>
      <c r="BD58" s="387"/>
      <c r="BE58" s="387"/>
      <c r="BF58" s="387"/>
      <c r="BG58" s="387"/>
      <c r="BH58" s="387"/>
    </row>
    <row r="59" spans="2:60" ht="20.25" thickTop="1" x14ac:dyDescent="0.4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C59" s="374" t="s">
        <v>70</v>
      </c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  <c r="AV59" s="375"/>
      <c r="AW59" s="375"/>
      <c r="AX59" s="375"/>
      <c r="AY59" s="375"/>
      <c r="AZ59" s="375"/>
      <c r="BA59" s="375"/>
      <c r="BB59" s="376"/>
      <c r="BC59" s="395">
        <f>SUM(BC50:BH58)</f>
        <v>0</v>
      </c>
      <c r="BD59" s="396"/>
      <c r="BE59" s="396"/>
      <c r="BF59" s="396"/>
      <c r="BG59" s="396"/>
      <c r="BH59" s="397"/>
    </row>
    <row r="60" spans="2:60" ht="15" customHeight="1" x14ac:dyDescent="0.4">
      <c r="AC60" s="14"/>
      <c r="AD60" s="14"/>
      <c r="AE60" s="14"/>
      <c r="AS60" s="19"/>
      <c r="AT60" s="19"/>
      <c r="AU60" s="19"/>
      <c r="AV60" s="19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2:60" ht="8.25" customHeight="1" x14ac:dyDescent="0.4">
      <c r="B61" s="201" t="s">
        <v>46</v>
      </c>
      <c r="C61" s="201"/>
      <c r="D61" s="201"/>
      <c r="E61" s="201"/>
      <c r="F61" s="201" t="s">
        <v>43</v>
      </c>
      <c r="G61" s="201"/>
      <c r="H61" s="201"/>
      <c r="I61" s="201"/>
      <c r="J61" s="201"/>
      <c r="K61" s="201"/>
      <c r="L61" s="201"/>
      <c r="M61" s="201" t="s">
        <v>44</v>
      </c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 t="s">
        <v>41</v>
      </c>
      <c r="Z61" s="201"/>
      <c r="AA61" s="201"/>
      <c r="AB61" s="201"/>
      <c r="AC61" s="201"/>
      <c r="AD61" s="201"/>
      <c r="AE61" s="201"/>
      <c r="AF61" s="45" t="s">
        <v>47</v>
      </c>
      <c r="AG61" s="45"/>
      <c r="AH61" s="45"/>
      <c r="AI61" s="45"/>
      <c r="AJ61" s="45"/>
      <c r="AK61" s="45"/>
      <c r="AL61" s="45"/>
      <c r="AM61" s="45"/>
      <c r="AO61" s="193" t="s">
        <v>58</v>
      </c>
      <c r="AP61" s="193"/>
      <c r="AQ61" s="193"/>
      <c r="AR61" s="193"/>
      <c r="AS61" s="193" t="s">
        <v>59</v>
      </c>
      <c r="AT61" s="193"/>
      <c r="AU61" s="193"/>
      <c r="AV61" s="193"/>
      <c r="AW61" s="193" t="s">
        <v>60</v>
      </c>
      <c r="AX61" s="193"/>
      <c r="AY61" s="193"/>
      <c r="AZ61" s="193"/>
      <c r="BA61" s="193"/>
      <c r="BB61" s="193"/>
      <c r="BC61" s="193"/>
      <c r="BD61" s="193"/>
      <c r="BE61" s="193" t="s">
        <v>45</v>
      </c>
      <c r="BF61" s="193"/>
      <c r="BG61" s="193"/>
      <c r="BH61" s="193"/>
    </row>
    <row r="62" spans="2:60" ht="8.25" customHeight="1" x14ac:dyDescent="0.4"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45"/>
      <c r="AG62" s="45"/>
      <c r="AH62" s="45"/>
      <c r="AI62" s="45"/>
      <c r="AJ62" s="45"/>
      <c r="AK62" s="45"/>
      <c r="AL62" s="45"/>
      <c r="AM62" s="45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</row>
    <row r="63" spans="2:60" ht="8.25" customHeight="1" x14ac:dyDescent="0.4">
      <c r="B63" s="194"/>
      <c r="C63" s="171"/>
      <c r="D63" s="171"/>
      <c r="E63" s="171"/>
      <c r="F63" s="195" t="s">
        <v>42</v>
      </c>
      <c r="G63" s="196"/>
      <c r="H63" s="196"/>
      <c r="I63" s="196"/>
      <c r="J63" s="196"/>
      <c r="K63" s="196"/>
      <c r="L63" s="197"/>
      <c r="M63" s="194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2"/>
      <c r="Y63" s="198"/>
      <c r="Z63" s="198"/>
      <c r="AA63" s="198"/>
      <c r="AB63" s="198"/>
      <c r="AC63" s="198"/>
      <c r="AD63" s="198"/>
      <c r="AE63" s="198"/>
      <c r="AF63" s="192"/>
      <c r="AG63" s="192"/>
      <c r="AH63" s="192"/>
      <c r="AI63" s="192"/>
      <c r="AJ63" s="192"/>
      <c r="AK63" s="192"/>
      <c r="AL63" s="192"/>
      <c r="AM63" s="192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</row>
    <row r="64" spans="2:60" ht="8.25" customHeight="1" x14ac:dyDescent="0.4">
      <c r="B64" s="194"/>
      <c r="C64" s="171"/>
      <c r="D64" s="171"/>
      <c r="E64" s="171"/>
      <c r="F64" s="199"/>
      <c r="G64" s="200"/>
      <c r="H64" s="200"/>
      <c r="I64" s="200"/>
      <c r="J64" s="171"/>
      <c r="K64" s="171"/>
      <c r="L64" s="172"/>
      <c r="M64" s="194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2"/>
      <c r="Y64" s="198"/>
      <c r="Z64" s="198"/>
      <c r="AA64" s="198"/>
      <c r="AB64" s="198"/>
      <c r="AC64" s="198"/>
      <c r="AD64" s="198"/>
      <c r="AE64" s="198"/>
      <c r="AF64" s="192"/>
      <c r="AG64" s="192"/>
      <c r="AH64" s="192"/>
      <c r="AI64" s="192"/>
      <c r="AJ64" s="192"/>
      <c r="AK64" s="192"/>
      <c r="AL64" s="192"/>
      <c r="AM64" s="192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</row>
    <row r="65" spans="2:60" ht="8.25" customHeight="1" x14ac:dyDescent="0.4">
      <c r="B65" s="194"/>
      <c r="C65" s="171"/>
      <c r="D65" s="171"/>
      <c r="E65" s="171"/>
      <c r="F65" s="195" t="s">
        <v>42</v>
      </c>
      <c r="G65" s="196"/>
      <c r="H65" s="196"/>
      <c r="I65" s="196"/>
      <c r="J65" s="196"/>
      <c r="K65" s="196"/>
      <c r="L65" s="197"/>
      <c r="M65" s="194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2"/>
      <c r="Y65" s="198"/>
      <c r="Z65" s="198"/>
      <c r="AA65" s="198"/>
      <c r="AB65" s="198"/>
      <c r="AC65" s="198"/>
      <c r="AD65" s="198"/>
      <c r="AE65" s="198"/>
      <c r="AF65" s="192"/>
      <c r="AG65" s="192"/>
      <c r="AH65" s="192"/>
      <c r="AI65" s="192"/>
      <c r="AJ65" s="192"/>
      <c r="AK65" s="192"/>
      <c r="AL65" s="192"/>
      <c r="AM65" s="192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</row>
    <row r="66" spans="2:60" ht="8.25" customHeight="1" x14ac:dyDescent="0.4">
      <c r="B66" s="194"/>
      <c r="C66" s="171"/>
      <c r="D66" s="171"/>
      <c r="E66" s="171"/>
      <c r="F66" s="199"/>
      <c r="G66" s="200"/>
      <c r="H66" s="200"/>
      <c r="I66" s="200"/>
      <c r="J66" s="171"/>
      <c r="K66" s="171"/>
      <c r="L66" s="172"/>
      <c r="M66" s="194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2"/>
      <c r="Y66" s="198"/>
      <c r="Z66" s="198"/>
      <c r="AA66" s="198"/>
      <c r="AB66" s="198"/>
      <c r="AC66" s="198"/>
      <c r="AD66" s="198"/>
      <c r="AE66" s="198"/>
      <c r="AF66" s="192"/>
      <c r="AG66" s="192"/>
      <c r="AH66" s="192"/>
      <c r="AI66" s="192"/>
      <c r="AJ66" s="192"/>
      <c r="AK66" s="192"/>
      <c r="AL66" s="192"/>
      <c r="AM66" s="192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</row>
    <row r="67" spans="2:60" ht="8.25" customHeight="1" x14ac:dyDescent="0.4">
      <c r="B67" s="194"/>
      <c r="C67" s="171"/>
      <c r="D67" s="171"/>
      <c r="E67" s="171"/>
      <c r="F67" s="195" t="s">
        <v>42</v>
      </c>
      <c r="G67" s="196"/>
      <c r="H67" s="196"/>
      <c r="I67" s="196"/>
      <c r="J67" s="196"/>
      <c r="K67" s="196"/>
      <c r="L67" s="197"/>
      <c r="M67" s="194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2"/>
      <c r="Y67" s="198"/>
      <c r="Z67" s="198"/>
      <c r="AA67" s="198"/>
      <c r="AB67" s="198"/>
      <c r="AC67" s="198"/>
      <c r="AD67" s="198"/>
      <c r="AE67" s="198"/>
      <c r="AF67" s="192"/>
      <c r="AG67" s="192"/>
      <c r="AH67" s="192"/>
      <c r="AI67" s="192"/>
      <c r="AJ67" s="192"/>
      <c r="AK67" s="192"/>
      <c r="AL67" s="192"/>
      <c r="AM67" s="192"/>
      <c r="AO67" s="220" t="s">
        <v>66</v>
      </c>
      <c r="AP67" s="221"/>
      <c r="AQ67" s="221"/>
      <c r="AR67" s="222"/>
      <c r="AS67" s="220" t="s">
        <v>67</v>
      </c>
      <c r="AT67" s="221"/>
      <c r="AU67" s="221"/>
      <c r="AV67" s="222"/>
      <c r="AW67" s="13"/>
      <c r="AX67" s="13"/>
      <c r="AY67" s="13"/>
      <c r="AZ67" s="13"/>
    </row>
    <row r="68" spans="2:60" ht="8.25" customHeight="1" x14ac:dyDescent="0.4">
      <c r="B68" s="194"/>
      <c r="C68" s="171"/>
      <c r="D68" s="171"/>
      <c r="E68" s="171"/>
      <c r="F68" s="199"/>
      <c r="G68" s="200"/>
      <c r="H68" s="200"/>
      <c r="I68" s="200"/>
      <c r="J68" s="171"/>
      <c r="K68" s="171"/>
      <c r="L68" s="172"/>
      <c r="M68" s="194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2"/>
      <c r="Y68" s="198"/>
      <c r="Z68" s="198"/>
      <c r="AA68" s="198"/>
      <c r="AB68" s="198"/>
      <c r="AC68" s="198"/>
      <c r="AD68" s="198"/>
      <c r="AE68" s="198"/>
      <c r="AF68" s="192"/>
      <c r="AG68" s="192"/>
      <c r="AH68" s="192"/>
      <c r="AI68" s="192"/>
      <c r="AJ68" s="192"/>
      <c r="AK68" s="192"/>
      <c r="AL68" s="192"/>
      <c r="AM68" s="192"/>
      <c r="AO68" s="223"/>
      <c r="AP68" s="224"/>
      <c r="AQ68" s="224"/>
      <c r="AR68" s="225"/>
      <c r="AS68" s="223"/>
      <c r="AT68" s="224"/>
      <c r="AU68" s="224"/>
      <c r="AV68" s="225"/>
      <c r="AW68" s="13"/>
      <c r="AX68" s="13"/>
      <c r="AY68" s="13"/>
      <c r="AZ68" s="13"/>
    </row>
    <row r="69" spans="2:60" ht="8.25" customHeight="1" x14ac:dyDescent="0.4">
      <c r="B69" s="194"/>
      <c r="C69" s="171"/>
      <c r="D69" s="171"/>
      <c r="E69" s="171"/>
      <c r="F69" s="195" t="s">
        <v>42</v>
      </c>
      <c r="G69" s="196"/>
      <c r="H69" s="196"/>
      <c r="I69" s="196"/>
      <c r="J69" s="196"/>
      <c r="K69" s="196"/>
      <c r="L69" s="197"/>
      <c r="M69" s="194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2"/>
      <c r="Y69" s="198"/>
      <c r="Z69" s="198"/>
      <c r="AA69" s="198"/>
      <c r="AB69" s="198"/>
      <c r="AC69" s="198"/>
      <c r="AD69" s="198"/>
      <c r="AE69" s="198"/>
      <c r="AF69" s="192"/>
      <c r="AG69" s="192"/>
      <c r="AH69" s="192"/>
      <c r="AI69" s="192"/>
      <c r="AJ69" s="192"/>
      <c r="AK69" s="192"/>
      <c r="AL69" s="192"/>
      <c r="AM69" s="192"/>
      <c r="AO69" s="223"/>
      <c r="AP69" s="224"/>
      <c r="AQ69" s="224"/>
      <c r="AR69" s="225"/>
      <c r="AS69" s="223"/>
      <c r="AT69" s="224"/>
      <c r="AU69" s="224"/>
      <c r="AV69" s="225"/>
      <c r="AW69" s="13"/>
      <c r="AX69" s="13"/>
      <c r="AY69" s="13"/>
      <c r="AZ69" s="13"/>
    </row>
    <row r="70" spans="2:60" ht="8.25" customHeight="1" x14ac:dyDescent="0.4">
      <c r="B70" s="194"/>
      <c r="C70" s="171"/>
      <c r="D70" s="171"/>
      <c r="E70" s="171"/>
      <c r="F70" s="199"/>
      <c r="G70" s="200"/>
      <c r="H70" s="200"/>
      <c r="I70" s="200"/>
      <c r="J70" s="171"/>
      <c r="K70" s="171"/>
      <c r="L70" s="172"/>
      <c r="M70" s="194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2"/>
      <c r="Y70" s="198"/>
      <c r="Z70" s="198"/>
      <c r="AA70" s="198"/>
      <c r="AB70" s="198"/>
      <c r="AC70" s="198"/>
      <c r="AD70" s="198"/>
      <c r="AE70" s="198"/>
      <c r="AF70" s="192"/>
      <c r="AG70" s="192"/>
      <c r="AH70" s="192"/>
      <c r="AI70" s="192"/>
      <c r="AJ70" s="192"/>
      <c r="AK70" s="192"/>
      <c r="AL70" s="192"/>
      <c r="AM70" s="192"/>
      <c r="AO70" s="223"/>
      <c r="AP70" s="224"/>
      <c r="AQ70" s="224"/>
      <c r="AR70" s="225"/>
      <c r="AS70" s="223"/>
      <c r="AT70" s="224"/>
      <c r="AU70" s="224"/>
      <c r="AV70" s="225"/>
      <c r="AW70" s="202" t="s">
        <v>48</v>
      </c>
      <c r="AX70" s="203"/>
      <c r="AY70" s="203"/>
      <c r="AZ70" s="203"/>
      <c r="BA70" s="203"/>
      <c r="BB70" s="203"/>
      <c r="BC70" s="310"/>
      <c r="BD70" s="311"/>
      <c r="BE70" s="311"/>
      <c r="BF70" s="311"/>
      <c r="BG70" s="311"/>
      <c r="BH70" s="312"/>
    </row>
    <row r="71" spans="2:60" ht="8.25" customHeight="1" x14ac:dyDescent="0.4">
      <c r="B71" s="194"/>
      <c r="C71" s="171"/>
      <c r="D71" s="171"/>
      <c r="E71" s="171"/>
      <c r="F71" s="195" t="s">
        <v>42</v>
      </c>
      <c r="G71" s="196"/>
      <c r="H71" s="196"/>
      <c r="I71" s="196"/>
      <c r="J71" s="196"/>
      <c r="K71" s="196"/>
      <c r="L71" s="197"/>
      <c r="M71" s="194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2"/>
      <c r="Y71" s="198"/>
      <c r="Z71" s="198"/>
      <c r="AA71" s="198"/>
      <c r="AB71" s="198"/>
      <c r="AC71" s="198"/>
      <c r="AD71" s="198"/>
      <c r="AE71" s="198"/>
      <c r="AF71" s="192"/>
      <c r="AG71" s="192"/>
      <c r="AH71" s="192"/>
      <c r="AI71" s="192"/>
      <c r="AJ71" s="192"/>
      <c r="AK71" s="192"/>
      <c r="AL71" s="192"/>
      <c r="AM71" s="192"/>
      <c r="AO71" s="223"/>
      <c r="AP71" s="224"/>
      <c r="AQ71" s="224"/>
      <c r="AR71" s="225"/>
      <c r="AS71" s="223"/>
      <c r="AT71" s="224"/>
      <c r="AU71" s="224"/>
      <c r="AV71" s="225"/>
      <c r="AW71" s="202"/>
      <c r="AX71" s="203"/>
      <c r="AY71" s="203"/>
      <c r="AZ71" s="203"/>
      <c r="BA71" s="203"/>
      <c r="BB71" s="203"/>
      <c r="BC71" s="313"/>
      <c r="BD71" s="314"/>
      <c r="BE71" s="314"/>
      <c r="BF71" s="314"/>
      <c r="BG71" s="314"/>
      <c r="BH71" s="315"/>
    </row>
    <row r="72" spans="2:60" ht="8.25" customHeight="1" x14ac:dyDescent="0.4">
      <c r="B72" s="213"/>
      <c r="C72" s="214"/>
      <c r="D72" s="214"/>
      <c r="E72" s="214"/>
      <c r="F72" s="218"/>
      <c r="G72" s="219"/>
      <c r="H72" s="219"/>
      <c r="I72" s="219"/>
      <c r="J72" s="214"/>
      <c r="K72" s="214"/>
      <c r="L72" s="215"/>
      <c r="M72" s="213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5"/>
      <c r="Y72" s="216"/>
      <c r="Z72" s="216"/>
      <c r="AA72" s="216"/>
      <c r="AB72" s="216"/>
      <c r="AC72" s="216"/>
      <c r="AD72" s="216"/>
      <c r="AE72" s="216"/>
      <c r="AF72" s="217"/>
      <c r="AG72" s="217"/>
      <c r="AH72" s="217"/>
      <c r="AI72" s="217"/>
      <c r="AJ72" s="217"/>
      <c r="AK72" s="217"/>
      <c r="AL72" s="217"/>
      <c r="AM72" s="217"/>
      <c r="AO72" s="226"/>
      <c r="AP72" s="227"/>
      <c r="AQ72" s="227"/>
      <c r="AR72" s="228"/>
      <c r="AS72" s="226"/>
      <c r="AT72" s="227"/>
      <c r="AU72" s="227"/>
      <c r="AV72" s="228"/>
      <c r="AW72" s="202"/>
      <c r="AX72" s="203"/>
      <c r="AY72" s="203"/>
      <c r="AZ72" s="203"/>
      <c r="BA72" s="203"/>
      <c r="BB72" s="203"/>
      <c r="BC72" s="316"/>
      <c r="BD72" s="317"/>
      <c r="BE72" s="317"/>
      <c r="BF72" s="317"/>
      <c r="BG72" s="317"/>
      <c r="BH72" s="318"/>
    </row>
    <row r="73" spans="2:60" ht="19.5" customHeight="1" x14ac:dyDescent="0.4">
      <c r="B73" s="30" t="s">
        <v>37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X73" s="31" t="s">
        <v>49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R73" s="32" t="s">
        <v>21</v>
      </c>
      <c r="AS73" s="32"/>
      <c r="AT73" s="32"/>
      <c r="AU73" s="32"/>
      <c r="AV73" s="32"/>
      <c r="AW73" s="32"/>
      <c r="AX73" s="263"/>
      <c r="AY73" s="263"/>
      <c r="AZ73" s="263"/>
      <c r="BA73" s="263"/>
      <c r="BB73" s="2" t="s">
        <v>18</v>
      </c>
      <c r="BC73" s="263"/>
      <c r="BD73" s="263"/>
      <c r="BE73" s="2" t="s">
        <v>20</v>
      </c>
      <c r="BF73" s="263"/>
      <c r="BG73" s="263"/>
      <c r="BH73" s="2" t="s">
        <v>19</v>
      </c>
    </row>
    <row r="74" spans="2:60" ht="19.5" customHeight="1" x14ac:dyDescent="0.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BB74" s="35" t="s">
        <v>50</v>
      </c>
      <c r="BC74" s="35"/>
      <c r="BD74" s="268"/>
      <c r="BE74" s="268"/>
      <c r="BF74" s="23" t="s">
        <v>72</v>
      </c>
      <c r="BG74" s="267"/>
      <c r="BH74" s="267"/>
    </row>
    <row r="75" spans="2:60" ht="10.5" customHeight="1" x14ac:dyDescent="0.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60" ht="18.75" customHeight="1" x14ac:dyDescent="0.4">
      <c r="B76" s="46" t="s">
        <v>12</v>
      </c>
      <c r="C76" s="46"/>
      <c r="D76" s="46"/>
      <c r="E76" s="46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V76" s="49" t="s">
        <v>62</v>
      </c>
      <c r="W76" s="50"/>
      <c r="X76" s="50"/>
      <c r="Y76" s="51"/>
      <c r="Z76" s="294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6"/>
      <c r="AS76" s="58" t="s">
        <v>22</v>
      </c>
      <c r="AT76" s="45" t="s">
        <v>14</v>
      </c>
      <c r="AU76" s="45"/>
      <c r="AV76" s="45"/>
      <c r="AW76" s="4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6"/>
      <c r="BH76" s="265"/>
    </row>
    <row r="77" spans="2:60" ht="19.5" customHeight="1" x14ac:dyDescent="0.4">
      <c r="B77" s="47"/>
      <c r="C77" s="47"/>
      <c r="D77" s="47"/>
      <c r="E77" s="47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4"/>
      <c r="V77" s="39" t="s">
        <v>61</v>
      </c>
      <c r="W77" s="40"/>
      <c r="X77" s="40"/>
      <c r="Y77" s="41"/>
      <c r="Z77" s="297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9"/>
      <c r="AS77" s="59"/>
      <c r="AT77" s="45" t="s">
        <v>15</v>
      </c>
      <c r="AU77" s="45"/>
      <c r="AV77" s="45"/>
      <c r="AW77" s="4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6"/>
      <c r="BH77" s="265"/>
    </row>
    <row r="78" spans="2:60" ht="18.75" customHeight="1" x14ac:dyDescent="0.4">
      <c r="B78" s="46" t="s">
        <v>45</v>
      </c>
      <c r="C78" s="46"/>
      <c r="D78" s="46"/>
      <c r="E78" s="46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4"/>
      <c r="V78" s="39"/>
      <c r="W78" s="40"/>
      <c r="X78" s="40"/>
      <c r="Y78" s="41"/>
      <c r="Z78" s="297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9"/>
      <c r="AS78" s="59"/>
      <c r="AT78" s="45" t="s">
        <v>13</v>
      </c>
      <c r="AU78" s="45"/>
      <c r="AV78" s="45"/>
      <c r="AW78" s="45"/>
      <c r="AX78" s="45" t="s">
        <v>17</v>
      </c>
      <c r="AY78" s="45"/>
      <c r="AZ78" s="45"/>
      <c r="BA78" s="45"/>
      <c r="BB78" s="45"/>
      <c r="BC78" s="45"/>
      <c r="BD78" s="45"/>
      <c r="BE78" s="265"/>
      <c r="BF78" s="265"/>
      <c r="BG78" s="266"/>
      <c r="BH78" s="265"/>
    </row>
    <row r="79" spans="2:60" ht="18.75" customHeight="1" x14ac:dyDescent="0.4">
      <c r="B79" s="47"/>
      <c r="C79" s="47"/>
      <c r="D79" s="47"/>
      <c r="E79" s="47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4"/>
      <c r="V79" s="39"/>
      <c r="W79" s="40"/>
      <c r="X79" s="40"/>
      <c r="Y79" s="41"/>
      <c r="Z79" s="297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9"/>
      <c r="AS79" s="59"/>
      <c r="AT79" s="45" t="s">
        <v>16</v>
      </c>
      <c r="AU79" s="45"/>
      <c r="AV79" s="45"/>
      <c r="AW79" s="45"/>
      <c r="AX79" s="266"/>
      <c r="AY79" s="300"/>
      <c r="AZ79" s="300"/>
      <c r="BA79" s="300"/>
      <c r="BB79" s="300"/>
      <c r="BC79" s="300"/>
      <c r="BD79" s="300"/>
      <c r="BE79" s="300"/>
      <c r="BF79" s="300"/>
      <c r="BG79" s="300"/>
      <c r="BH79" s="301"/>
    </row>
    <row r="80" spans="2:60" ht="8.25" customHeight="1" x14ac:dyDescent="0.4"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4"/>
      <c r="V80" s="39"/>
      <c r="W80" s="40"/>
      <c r="X80" s="40"/>
      <c r="Y80" s="41"/>
      <c r="Z80" s="269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3"/>
      <c r="AS80" s="59"/>
      <c r="AT80" s="69" t="s">
        <v>51</v>
      </c>
      <c r="AU80" s="70"/>
      <c r="AV80" s="70"/>
      <c r="AW80" s="71"/>
      <c r="AX80" s="302"/>
      <c r="AY80" s="303"/>
      <c r="AZ80" s="303"/>
      <c r="BA80" s="303"/>
      <c r="BB80" s="303"/>
      <c r="BC80" s="303"/>
      <c r="BD80" s="303"/>
      <c r="BE80" s="303"/>
      <c r="BF80" s="303"/>
      <c r="BG80" s="303"/>
      <c r="BH80" s="304"/>
    </row>
    <row r="81" spans="2:60" ht="11.25" customHeight="1" x14ac:dyDescent="0.4">
      <c r="B81" s="49" t="s">
        <v>40</v>
      </c>
      <c r="C81" s="50"/>
      <c r="D81" s="50"/>
      <c r="E81" s="50"/>
      <c r="F81" s="50"/>
      <c r="G81" s="50"/>
      <c r="H81" s="51"/>
      <c r="I81" s="87">
        <f>SUM(L90:AA90)</f>
        <v>0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  <c r="V81" s="42"/>
      <c r="W81" s="43"/>
      <c r="X81" s="43"/>
      <c r="Y81" s="44"/>
      <c r="Z81" s="271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4"/>
      <c r="AS81" s="59"/>
      <c r="AT81" s="72"/>
      <c r="AU81" s="73"/>
      <c r="AV81" s="73"/>
      <c r="AW81" s="74"/>
      <c r="AX81" s="305"/>
      <c r="AY81" s="306"/>
      <c r="AZ81" s="306"/>
      <c r="BA81" s="306"/>
      <c r="BB81" s="306"/>
      <c r="BC81" s="306"/>
      <c r="BD81" s="306"/>
      <c r="BE81" s="306"/>
      <c r="BF81" s="306"/>
      <c r="BG81" s="306"/>
      <c r="BH81" s="307"/>
    </row>
    <row r="82" spans="2:60" ht="19.5" customHeight="1" x14ac:dyDescent="0.4">
      <c r="B82" s="84"/>
      <c r="C82" s="85"/>
      <c r="D82" s="85"/>
      <c r="E82" s="85"/>
      <c r="F82" s="85"/>
      <c r="G82" s="85"/>
      <c r="H82" s="86"/>
      <c r="I82" s="90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2"/>
      <c r="U82" s="7"/>
      <c r="V82" s="93" t="s">
        <v>63</v>
      </c>
      <c r="W82" s="94"/>
      <c r="X82" s="94"/>
      <c r="Y82" s="94"/>
      <c r="Z82" s="94"/>
      <c r="AA82" s="94"/>
      <c r="AB82" s="94"/>
      <c r="AC82" s="95"/>
      <c r="AD82" s="17" t="s">
        <v>64</v>
      </c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9"/>
      <c r="AS82" s="60"/>
      <c r="AT82" s="75"/>
      <c r="AU82" s="76"/>
      <c r="AV82" s="76"/>
      <c r="AW82" s="77"/>
      <c r="AX82" s="291"/>
      <c r="AY82" s="292"/>
      <c r="AZ82" s="292"/>
      <c r="BA82" s="292"/>
      <c r="BB82" s="292"/>
      <c r="BC82" s="292"/>
      <c r="BD82" s="292"/>
      <c r="BE82" s="292"/>
      <c r="BF82" s="292"/>
      <c r="BG82" s="292"/>
      <c r="BH82" s="293"/>
    </row>
    <row r="83" spans="2:60" ht="15" customHeight="1" x14ac:dyDescent="0.4"/>
    <row r="84" spans="2:60" ht="18.75" customHeight="1" x14ac:dyDescent="0.4">
      <c r="B84" s="8"/>
      <c r="C84" s="6"/>
      <c r="D84" s="6"/>
      <c r="E84" s="6"/>
      <c r="F84" s="6"/>
      <c r="G84" s="6"/>
      <c r="H84" s="6"/>
      <c r="I84" s="6"/>
      <c r="J84" s="6"/>
      <c r="K84" s="6"/>
      <c r="L84" s="99" t="s">
        <v>41</v>
      </c>
      <c r="M84" s="100"/>
      <c r="N84" s="100"/>
      <c r="O84" s="100"/>
      <c r="P84" s="100"/>
      <c r="Q84" s="100"/>
      <c r="R84" s="100"/>
      <c r="S84" s="101"/>
      <c r="T84" s="99" t="s">
        <v>69</v>
      </c>
      <c r="U84" s="100"/>
      <c r="V84" s="100"/>
      <c r="W84" s="100"/>
      <c r="X84" s="100"/>
      <c r="Y84" s="100"/>
      <c r="Z84" s="100"/>
      <c r="AA84" s="101"/>
      <c r="AC84" s="99" t="s">
        <v>36</v>
      </c>
      <c r="AD84" s="100"/>
      <c r="AE84" s="100"/>
      <c r="AF84" s="100"/>
      <c r="AG84" s="100"/>
      <c r="AH84" s="100"/>
      <c r="AI84" s="101"/>
      <c r="AJ84" s="266"/>
      <c r="AK84" s="300"/>
      <c r="AL84" s="300"/>
      <c r="AM84" s="300"/>
      <c r="AN84" s="300"/>
      <c r="AO84" s="300"/>
      <c r="AP84" s="301"/>
      <c r="AQ84" s="26"/>
      <c r="AR84" s="27"/>
      <c r="AS84" s="25"/>
      <c r="AT84" s="25"/>
      <c r="AU84" s="25"/>
      <c r="AV84" s="25"/>
      <c r="AW84" s="25"/>
    </row>
    <row r="85" spans="2:60" ht="21" customHeight="1" x14ac:dyDescent="0.4">
      <c r="B85" s="10" t="s">
        <v>0</v>
      </c>
      <c r="C85" s="325" t="s">
        <v>1</v>
      </c>
      <c r="D85" s="325"/>
      <c r="E85" s="325"/>
      <c r="F85" s="325"/>
      <c r="G85" s="325"/>
      <c r="H85" s="325"/>
      <c r="I85" s="325"/>
      <c r="J85" s="325"/>
      <c r="K85" s="325"/>
      <c r="L85" s="329"/>
      <c r="M85" s="330"/>
      <c r="N85" s="330"/>
      <c r="O85" s="330"/>
      <c r="P85" s="330"/>
      <c r="Q85" s="330"/>
      <c r="R85" s="330"/>
      <c r="S85" s="331"/>
      <c r="T85" s="329">
        <f>+L85*0.1</f>
        <v>0</v>
      </c>
      <c r="U85" s="330"/>
      <c r="V85" s="330"/>
      <c r="W85" s="330"/>
      <c r="X85" s="330"/>
      <c r="Y85" s="330"/>
      <c r="Z85" s="330"/>
      <c r="AA85" s="331"/>
      <c r="AC85" s="45" t="s">
        <v>30</v>
      </c>
      <c r="AD85" s="45"/>
      <c r="AE85" s="45"/>
      <c r="AF85" s="45" t="s">
        <v>35</v>
      </c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86" t="s">
        <v>32</v>
      </c>
      <c r="AR85" s="386"/>
      <c r="AS85" s="99" t="s">
        <v>34</v>
      </c>
      <c r="AT85" s="100"/>
      <c r="AU85" s="100"/>
      <c r="AV85" s="101"/>
      <c r="AW85" s="45" t="s">
        <v>33</v>
      </c>
      <c r="AX85" s="45"/>
      <c r="AY85" s="45"/>
      <c r="AZ85" s="45"/>
      <c r="BA85" s="45"/>
      <c r="BB85" s="45"/>
      <c r="BC85" s="45" t="s">
        <v>31</v>
      </c>
      <c r="BD85" s="45"/>
      <c r="BE85" s="45"/>
      <c r="BF85" s="45"/>
      <c r="BG85" s="45"/>
      <c r="BH85" s="45"/>
    </row>
    <row r="86" spans="2:60" ht="21" customHeight="1" x14ac:dyDescent="0.4">
      <c r="B86" s="11" t="s">
        <v>2</v>
      </c>
      <c r="C86" s="335" t="s">
        <v>3</v>
      </c>
      <c r="D86" s="335"/>
      <c r="E86" s="335"/>
      <c r="F86" s="335"/>
      <c r="G86" s="335"/>
      <c r="H86" s="335"/>
      <c r="I86" s="335"/>
      <c r="J86" s="335"/>
      <c r="K86" s="335"/>
      <c r="L86" s="339"/>
      <c r="M86" s="340"/>
      <c r="N86" s="340"/>
      <c r="O86" s="340"/>
      <c r="P86" s="340"/>
      <c r="Q86" s="340"/>
      <c r="R86" s="340"/>
      <c r="S86" s="341"/>
      <c r="T86" s="339">
        <f>+L86*0.1</f>
        <v>0</v>
      </c>
      <c r="U86" s="340"/>
      <c r="V86" s="340"/>
      <c r="W86" s="340"/>
      <c r="X86" s="340"/>
      <c r="Y86" s="340"/>
      <c r="Z86" s="340"/>
      <c r="AA86" s="341"/>
      <c r="AC86" s="287"/>
      <c r="AD86" s="287"/>
      <c r="AE86" s="287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1"/>
      <c r="AR86" s="381"/>
      <c r="AS86" s="382"/>
      <c r="AT86" s="383"/>
      <c r="AU86" s="383"/>
      <c r="AV86" s="384"/>
      <c r="AW86" s="377"/>
      <c r="AX86" s="377"/>
      <c r="AY86" s="377"/>
      <c r="AZ86" s="377"/>
      <c r="BA86" s="377"/>
      <c r="BB86" s="377"/>
      <c r="BC86" s="377"/>
      <c r="BD86" s="377"/>
      <c r="BE86" s="377"/>
      <c r="BF86" s="377"/>
      <c r="BG86" s="377"/>
      <c r="BH86" s="377"/>
    </row>
    <row r="87" spans="2:60" ht="21" customHeight="1" x14ac:dyDescent="0.4">
      <c r="B87" s="11" t="s">
        <v>4</v>
      </c>
      <c r="C87" s="335" t="s">
        <v>28</v>
      </c>
      <c r="D87" s="335"/>
      <c r="E87" s="335"/>
      <c r="F87" s="335"/>
      <c r="G87" s="335"/>
      <c r="H87" s="335"/>
      <c r="I87" s="171" t="s">
        <v>29</v>
      </c>
      <c r="J87" s="171"/>
      <c r="K87" s="171"/>
      <c r="L87" s="339">
        <f>SUM(L85:S86)</f>
        <v>0</v>
      </c>
      <c r="M87" s="340"/>
      <c r="N87" s="340"/>
      <c r="O87" s="340"/>
      <c r="P87" s="340"/>
      <c r="Q87" s="340"/>
      <c r="R87" s="340"/>
      <c r="S87" s="341"/>
      <c r="T87" s="339">
        <f>SUM(T85:AA86)</f>
        <v>0</v>
      </c>
      <c r="U87" s="340"/>
      <c r="V87" s="340"/>
      <c r="W87" s="340"/>
      <c r="X87" s="340"/>
      <c r="Y87" s="340"/>
      <c r="Z87" s="340"/>
      <c r="AA87" s="341"/>
      <c r="AC87" s="235"/>
      <c r="AD87" s="235"/>
      <c r="AE87" s="235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9"/>
      <c r="AR87" s="389"/>
      <c r="AS87" s="390"/>
      <c r="AT87" s="391"/>
      <c r="AU87" s="391"/>
      <c r="AV87" s="392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</row>
    <row r="88" spans="2:60" ht="21" customHeight="1" x14ac:dyDescent="0.4">
      <c r="B88" s="11" t="s">
        <v>5</v>
      </c>
      <c r="C88" s="335" t="s">
        <v>6</v>
      </c>
      <c r="D88" s="335"/>
      <c r="E88" s="335"/>
      <c r="F88" s="335"/>
      <c r="G88" s="335"/>
      <c r="H88" s="335"/>
      <c r="I88" s="335"/>
      <c r="J88" s="335"/>
      <c r="K88" s="335"/>
      <c r="L88" s="339">
        <f>SUM(L89:S90)</f>
        <v>0</v>
      </c>
      <c r="M88" s="340"/>
      <c r="N88" s="340"/>
      <c r="O88" s="340"/>
      <c r="P88" s="340"/>
      <c r="Q88" s="340"/>
      <c r="R88" s="340"/>
      <c r="S88" s="341"/>
      <c r="T88" s="339">
        <f>SUM(T89:AA90)</f>
        <v>0</v>
      </c>
      <c r="U88" s="340"/>
      <c r="V88" s="340"/>
      <c r="W88" s="340"/>
      <c r="X88" s="340"/>
      <c r="Y88" s="340"/>
      <c r="Z88" s="340"/>
      <c r="AA88" s="341"/>
      <c r="AC88" s="235"/>
      <c r="AD88" s="235"/>
      <c r="AE88" s="235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9"/>
      <c r="AR88" s="389"/>
      <c r="AS88" s="390"/>
      <c r="AT88" s="391"/>
      <c r="AU88" s="391"/>
      <c r="AV88" s="392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</row>
    <row r="89" spans="2:60" ht="21" customHeight="1" x14ac:dyDescent="0.4">
      <c r="B89" s="11" t="s">
        <v>7</v>
      </c>
      <c r="C89" s="335" t="s">
        <v>8</v>
      </c>
      <c r="D89" s="335"/>
      <c r="E89" s="335"/>
      <c r="F89" s="335"/>
      <c r="G89" s="335"/>
      <c r="H89" s="335"/>
      <c r="I89" s="335"/>
      <c r="J89" s="335"/>
      <c r="K89" s="335"/>
      <c r="L89" s="339"/>
      <c r="M89" s="340"/>
      <c r="N89" s="340"/>
      <c r="O89" s="340"/>
      <c r="P89" s="340"/>
      <c r="Q89" s="340"/>
      <c r="R89" s="340"/>
      <c r="S89" s="341"/>
      <c r="T89" s="339">
        <f t="shared" ref="T89:T90" si="2">+L89*0.1</f>
        <v>0</v>
      </c>
      <c r="U89" s="340"/>
      <c r="V89" s="340"/>
      <c r="W89" s="340"/>
      <c r="X89" s="340"/>
      <c r="Y89" s="340"/>
      <c r="Z89" s="340"/>
      <c r="AA89" s="341"/>
      <c r="AC89" s="235"/>
      <c r="AD89" s="235"/>
      <c r="AE89" s="235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9"/>
      <c r="AR89" s="389"/>
      <c r="AS89" s="390"/>
      <c r="AT89" s="391"/>
      <c r="AU89" s="391"/>
      <c r="AV89" s="392"/>
      <c r="AW89" s="387"/>
      <c r="AX89" s="387"/>
      <c r="AY89" s="387"/>
      <c r="AZ89" s="387"/>
      <c r="BA89" s="387"/>
      <c r="BB89" s="387"/>
      <c r="BC89" s="387"/>
      <c r="BD89" s="387"/>
      <c r="BE89" s="387"/>
      <c r="BF89" s="387"/>
      <c r="BG89" s="387"/>
      <c r="BH89" s="387"/>
    </row>
    <row r="90" spans="2:60" ht="21" customHeight="1" x14ac:dyDescent="0.4">
      <c r="B90" s="11" t="s">
        <v>9</v>
      </c>
      <c r="C90" s="335" t="s">
        <v>26</v>
      </c>
      <c r="D90" s="335"/>
      <c r="E90" s="335"/>
      <c r="F90" s="335"/>
      <c r="G90" s="335"/>
      <c r="H90" s="335"/>
      <c r="I90" s="171" t="s">
        <v>27</v>
      </c>
      <c r="J90" s="171"/>
      <c r="K90" s="171"/>
      <c r="L90" s="339"/>
      <c r="M90" s="340"/>
      <c r="N90" s="340"/>
      <c r="O90" s="340"/>
      <c r="P90" s="340"/>
      <c r="Q90" s="340"/>
      <c r="R90" s="340"/>
      <c r="S90" s="341"/>
      <c r="T90" s="339">
        <f t="shared" si="2"/>
        <v>0</v>
      </c>
      <c r="U90" s="340"/>
      <c r="V90" s="340"/>
      <c r="W90" s="340"/>
      <c r="X90" s="340"/>
      <c r="Y90" s="340"/>
      <c r="Z90" s="340"/>
      <c r="AA90" s="341"/>
      <c r="AC90" s="235"/>
      <c r="AD90" s="235"/>
      <c r="AE90" s="235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9"/>
      <c r="AR90" s="389"/>
      <c r="AS90" s="390"/>
      <c r="AT90" s="391"/>
      <c r="AU90" s="391"/>
      <c r="AV90" s="392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</row>
    <row r="91" spans="2:60" ht="21" customHeight="1" x14ac:dyDescent="0.4">
      <c r="B91" s="12" t="s">
        <v>39</v>
      </c>
      <c r="C91" s="354" t="s">
        <v>24</v>
      </c>
      <c r="D91" s="354"/>
      <c r="E91" s="354"/>
      <c r="F91" s="354"/>
      <c r="G91" s="354"/>
      <c r="H91" s="354"/>
      <c r="I91" s="214" t="s">
        <v>25</v>
      </c>
      <c r="J91" s="214"/>
      <c r="K91" s="214"/>
      <c r="L91" s="355">
        <f>+L87-L88</f>
        <v>0</v>
      </c>
      <c r="M91" s="356"/>
      <c r="N91" s="356"/>
      <c r="O91" s="356"/>
      <c r="P91" s="356"/>
      <c r="Q91" s="356"/>
      <c r="R91" s="356"/>
      <c r="S91" s="357"/>
      <c r="T91" s="355">
        <f>+T87-T88</f>
        <v>0</v>
      </c>
      <c r="U91" s="356"/>
      <c r="V91" s="356"/>
      <c r="W91" s="356"/>
      <c r="X91" s="356"/>
      <c r="Y91" s="356"/>
      <c r="Z91" s="356"/>
      <c r="AA91" s="357"/>
      <c r="AC91" s="235"/>
      <c r="AD91" s="235"/>
      <c r="AE91" s="235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9"/>
      <c r="AR91" s="389"/>
      <c r="AS91" s="390"/>
      <c r="AT91" s="391"/>
      <c r="AU91" s="391"/>
      <c r="AV91" s="392"/>
      <c r="AW91" s="387"/>
      <c r="AX91" s="387"/>
      <c r="AY91" s="387"/>
      <c r="AZ91" s="387"/>
      <c r="BA91" s="387"/>
      <c r="BB91" s="387"/>
      <c r="BC91" s="387"/>
      <c r="BD91" s="387"/>
      <c r="BE91" s="387"/>
      <c r="BF91" s="387"/>
      <c r="BG91" s="387"/>
      <c r="BH91" s="387"/>
    </row>
    <row r="92" spans="2:60" ht="21" customHeight="1" x14ac:dyDescent="0.4">
      <c r="B92" s="363" t="s">
        <v>10</v>
      </c>
      <c r="C92" s="364"/>
      <c r="D92" s="364"/>
      <c r="E92" s="364"/>
      <c r="F92" s="364"/>
      <c r="G92" s="364"/>
      <c r="H92" s="364"/>
      <c r="I92" s="364"/>
      <c r="J92" s="364"/>
      <c r="K92" s="365"/>
      <c r="L92" s="366" t="s">
        <v>73</v>
      </c>
      <c r="M92" s="367"/>
      <c r="N92" s="367"/>
      <c r="O92" s="367"/>
      <c r="P92" s="393"/>
      <c r="Q92" s="393"/>
      <c r="R92" s="393"/>
      <c r="S92" s="394"/>
      <c r="T92" s="366" t="s">
        <v>74</v>
      </c>
      <c r="U92" s="367"/>
      <c r="V92" s="367"/>
      <c r="W92" s="367"/>
      <c r="X92" s="393"/>
      <c r="Y92" s="393"/>
      <c r="Z92" s="393"/>
      <c r="AA92" s="394"/>
      <c r="AC92" s="235"/>
      <c r="AD92" s="235"/>
      <c r="AE92" s="235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9"/>
      <c r="AR92" s="389"/>
      <c r="AS92" s="390"/>
      <c r="AT92" s="391"/>
      <c r="AU92" s="391"/>
      <c r="AV92" s="392"/>
      <c r="AW92" s="387"/>
      <c r="AX92" s="387"/>
      <c r="AY92" s="387"/>
      <c r="AZ92" s="387"/>
      <c r="BA92" s="387"/>
      <c r="BB92" s="387"/>
      <c r="BC92" s="387"/>
      <c r="BD92" s="387"/>
      <c r="BE92" s="387"/>
      <c r="BF92" s="387"/>
      <c r="BG92" s="387"/>
      <c r="BH92" s="387"/>
    </row>
    <row r="93" spans="2:60" ht="19.5" x14ac:dyDescent="0.4">
      <c r="B93" s="358" t="s">
        <v>11</v>
      </c>
      <c r="C93" s="359"/>
      <c r="D93" s="359"/>
      <c r="E93" s="359"/>
      <c r="F93" s="359"/>
      <c r="G93" s="359"/>
      <c r="H93" s="359"/>
      <c r="I93" s="359"/>
      <c r="J93" s="359"/>
      <c r="K93" s="359"/>
      <c r="L93" s="378"/>
      <c r="M93" s="379"/>
      <c r="N93" s="379"/>
      <c r="O93" s="379"/>
      <c r="P93" s="379"/>
      <c r="Q93" s="379"/>
      <c r="R93" s="379"/>
      <c r="S93" s="380"/>
      <c r="T93" s="378"/>
      <c r="U93" s="379"/>
      <c r="V93" s="379"/>
      <c r="W93" s="379"/>
      <c r="X93" s="379"/>
      <c r="Y93" s="379"/>
      <c r="Z93" s="379"/>
      <c r="AA93" s="380"/>
      <c r="AC93" s="235"/>
      <c r="AD93" s="235"/>
      <c r="AE93" s="235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9"/>
      <c r="AR93" s="389"/>
      <c r="AS93" s="390"/>
      <c r="AT93" s="391"/>
      <c r="AU93" s="391"/>
      <c r="AV93" s="392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</row>
    <row r="94" spans="2:60" ht="20.25" customHeight="1" thickBot="1" x14ac:dyDescent="0.45">
      <c r="B94" s="370" t="s">
        <v>71</v>
      </c>
      <c r="C94" s="371"/>
      <c r="D94" s="371"/>
      <c r="E94" s="371"/>
      <c r="F94" s="371"/>
      <c r="G94" s="372" t="s">
        <v>72</v>
      </c>
      <c r="H94" s="372"/>
      <c r="I94" s="372"/>
      <c r="J94" s="372"/>
      <c r="K94" s="373"/>
      <c r="L94" s="9"/>
      <c r="M94" s="5"/>
      <c r="N94" s="5"/>
      <c r="O94" s="5"/>
      <c r="P94" s="5"/>
      <c r="Q94" s="5"/>
      <c r="R94" s="5"/>
      <c r="S94" s="5"/>
      <c r="T94" s="5"/>
      <c r="U94" s="5"/>
      <c r="V94" s="15"/>
      <c r="W94" s="15"/>
      <c r="X94" s="15"/>
      <c r="Y94" s="15"/>
      <c r="Z94" s="15"/>
      <c r="AA94" s="15"/>
      <c r="AC94" s="235"/>
      <c r="AD94" s="235"/>
      <c r="AE94" s="235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9"/>
      <c r="AR94" s="389"/>
      <c r="AS94" s="390"/>
      <c r="AT94" s="391"/>
      <c r="AU94" s="391"/>
      <c r="AV94" s="392"/>
      <c r="AW94" s="387"/>
      <c r="AX94" s="387"/>
      <c r="AY94" s="387"/>
      <c r="AZ94" s="387"/>
      <c r="BA94" s="387"/>
      <c r="BB94" s="387"/>
      <c r="BC94" s="387"/>
      <c r="BD94" s="387"/>
      <c r="BE94" s="387"/>
      <c r="BF94" s="387"/>
      <c r="BG94" s="387"/>
      <c r="BH94" s="387"/>
    </row>
    <row r="95" spans="2:60" ht="20.25" thickTop="1" x14ac:dyDescent="0.4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C95" s="374" t="s">
        <v>70</v>
      </c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/>
      <c r="AY95" s="375"/>
      <c r="AZ95" s="375"/>
      <c r="BA95" s="375"/>
      <c r="BB95" s="376"/>
      <c r="BC95" s="395">
        <f>SUM(BC86:BH94)</f>
        <v>0</v>
      </c>
      <c r="BD95" s="396"/>
      <c r="BE95" s="396"/>
      <c r="BF95" s="396"/>
      <c r="BG95" s="396"/>
      <c r="BH95" s="397"/>
    </row>
    <row r="96" spans="2:60" ht="15" customHeight="1" x14ac:dyDescent="0.4">
      <c r="AC96" s="14"/>
      <c r="AD96" s="14"/>
      <c r="AE96" s="14"/>
      <c r="AS96" s="19"/>
      <c r="AT96" s="19"/>
      <c r="AU96" s="19"/>
      <c r="AV96" s="19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</row>
    <row r="97" spans="2:60" ht="8.25" customHeight="1" x14ac:dyDescent="0.4">
      <c r="B97" s="201" t="s">
        <v>46</v>
      </c>
      <c r="C97" s="201"/>
      <c r="D97" s="201"/>
      <c r="E97" s="201"/>
      <c r="F97" s="201" t="s">
        <v>43</v>
      </c>
      <c r="G97" s="201"/>
      <c r="H97" s="201"/>
      <c r="I97" s="201"/>
      <c r="J97" s="201"/>
      <c r="K97" s="201"/>
      <c r="L97" s="201"/>
      <c r="M97" s="201" t="s">
        <v>44</v>
      </c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 t="s">
        <v>41</v>
      </c>
      <c r="Z97" s="201"/>
      <c r="AA97" s="201"/>
      <c r="AB97" s="201"/>
      <c r="AC97" s="201"/>
      <c r="AD97" s="201"/>
      <c r="AE97" s="201"/>
      <c r="AF97" s="45" t="s">
        <v>47</v>
      </c>
      <c r="AG97" s="45"/>
      <c r="AH97" s="45"/>
      <c r="AI97" s="45"/>
      <c r="AJ97" s="45"/>
      <c r="AK97" s="45"/>
      <c r="AL97" s="45"/>
      <c r="AM97" s="45"/>
      <c r="AO97" s="193" t="s">
        <v>58</v>
      </c>
      <c r="AP97" s="193"/>
      <c r="AQ97" s="193"/>
      <c r="AR97" s="193"/>
      <c r="AS97" s="193" t="s">
        <v>59</v>
      </c>
      <c r="AT97" s="193"/>
      <c r="AU97" s="193"/>
      <c r="AV97" s="193"/>
      <c r="AW97" s="193" t="s">
        <v>60</v>
      </c>
      <c r="AX97" s="193"/>
      <c r="AY97" s="193"/>
      <c r="AZ97" s="193"/>
      <c r="BA97" s="193"/>
      <c r="BB97" s="193"/>
      <c r="BC97" s="193"/>
      <c r="BD97" s="193"/>
      <c r="BE97" s="193" t="s">
        <v>45</v>
      </c>
      <c r="BF97" s="193"/>
      <c r="BG97" s="193"/>
      <c r="BH97" s="193"/>
    </row>
    <row r="98" spans="2:60" ht="8.25" customHeight="1" x14ac:dyDescent="0.4"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45"/>
      <c r="AG98" s="45"/>
      <c r="AH98" s="45"/>
      <c r="AI98" s="45"/>
      <c r="AJ98" s="45"/>
      <c r="AK98" s="45"/>
      <c r="AL98" s="45"/>
      <c r="AM98" s="45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</row>
    <row r="99" spans="2:60" ht="8.25" customHeight="1" x14ac:dyDescent="0.4">
      <c r="B99" s="194"/>
      <c r="C99" s="171"/>
      <c r="D99" s="171"/>
      <c r="E99" s="171"/>
      <c r="F99" s="195" t="s">
        <v>42</v>
      </c>
      <c r="G99" s="196"/>
      <c r="H99" s="196"/>
      <c r="I99" s="196"/>
      <c r="J99" s="196"/>
      <c r="K99" s="196"/>
      <c r="L99" s="197"/>
      <c r="M99" s="194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2"/>
      <c r="Y99" s="198"/>
      <c r="Z99" s="198"/>
      <c r="AA99" s="198"/>
      <c r="AB99" s="198"/>
      <c r="AC99" s="198"/>
      <c r="AD99" s="198"/>
      <c r="AE99" s="198"/>
      <c r="AF99" s="192"/>
      <c r="AG99" s="192"/>
      <c r="AH99" s="192"/>
      <c r="AI99" s="192"/>
      <c r="AJ99" s="192"/>
      <c r="AK99" s="192"/>
      <c r="AL99" s="192"/>
      <c r="AM99" s="192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</row>
    <row r="100" spans="2:60" ht="8.25" customHeight="1" x14ac:dyDescent="0.4">
      <c r="B100" s="194"/>
      <c r="C100" s="171"/>
      <c r="D100" s="171"/>
      <c r="E100" s="171"/>
      <c r="F100" s="199"/>
      <c r="G100" s="200"/>
      <c r="H100" s="200"/>
      <c r="I100" s="200"/>
      <c r="J100" s="171"/>
      <c r="K100" s="171"/>
      <c r="L100" s="172"/>
      <c r="M100" s="194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2"/>
      <c r="Y100" s="198"/>
      <c r="Z100" s="198"/>
      <c r="AA100" s="198"/>
      <c r="AB100" s="198"/>
      <c r="AC100" s="198"/>
      <c r="AD100" s="198"/>
      <c r="AE100" s="198"/>
      <c r="AF100" s="192"/>
      <c r="AG100" s="192"/>
      <c r="AH100" s="192"/>
      <c r="AI100" s="192"/>
      <c r="AJ100" s="192"/>
      <c r="AK100" s="192"/>
      <c r="AL100" s="192"/>
      <c r="AM100" s="192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</row>
    <row r="101" spans="2:60" ht="8.25" customHeight="1" x14ac:dyDescent="0.4">
      <c r="B101" s="194"/>
      <c r="C101" s="171"/>
      <c r="D101" s="171"/>
      <c r="E101" s="171"/>
      <c r="F101" s="195" t="s">
        <v>42</v>
      </c>
      <c r="G101" s="196"/>
      <c r="H101" s="196"/>
      <c r="I101" s="196"/>
      <c r="J101" s="196"/>
      <c r="K101" s="196"/>
      <c r="L101" s="197"/>
      <c r="M101" s="194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2"/>
      <c r="Y101" s="198"/>
      <c r="Z101" s="198"/>
      <c r="AA101" s="198"/>
      <c r="AB101" s="198"/>
      <c r="AC101" s="198"/>
      <c r="AD101" s="198"/>
      <c r="AE101" s="198"/>
      <c r="AF101" s="192"/>
      <c r="AG101" s="192"/>
      <c r="AH101" s="192"/>
      <c r="AI101" s="192"/>
      <c r="AJ101" s="192"/>
      <c r="AK101" s="192"/>
      <c r="AL101" s="192"/>
      <c r="AM101" s="192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</row>
    <row r="102" spans="2:60" ht="8.25" customHeight="1" x14ac:dyDescent="0.4">
      <c r="B102" s="194"/>
      <c r="C102" s="171"/>
      <c r="D102" s="171"/>
      <c r="E102" s="171"/>
      <c r="F102" s="199"/>
      <c r="G102" s="200"/>
      <c r="H102" s="200"/>
      <c r="I102" s="200"/>
      <c r="J102" s="171"/>
      <c r="K102" s="171"/>
      <c r="L102" s="172"/>
      <c r="M102" s="194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2"/>
      <c r="Y102" s="198"/>
      <c r="Z102" s="198"/>
      <c r="AA102" s="198"/>
      <c r="AB102" s="198"/>
      <c r="AC102" s="198"/>
      <c r="AD102" s="198"/>
      <c r="AE102" s="198"/>
      <c r="AF102" s="192"/>
      <c r="AG102" s="192"/>
      <c r="AH102" s="192"/>
      <c r="AI102" s="192"/>
      <c r="AJ102" s="192"/>
      <c r="AK102" s="192"/>
      <c r="AL102" s="192"/>
      <c r="AM102" s="192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</row>
    <row r="103" spans="2:60" ht="8.25" customHeight="1" x14ac:dyDescent="0.4">
      <c r="B103" s="194"/>
      <c r="C103" s="171"/>
      <c r="D103" s="171"/>
      <c r="E103" s="171"/>
      <c r="F103" s="195" t="s">
        <v>42</v>
      </c>
      <c r="G103" s="196"/>
      <c r="H103" s="196"/>
      <c r="I103" s="196"/>
      <c r="J103" s="196"/>
      <c r="K103" s="196"/>
      <c r="L103" s="197"/>
      <c r="M103" s="194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2"/>
      <c r="Y103" s="198"/>
      <c r="Z103" s="198"/>
      <c r="AA103" s="198"/>
      <c r="AB103" s="198"/>
      <c r="AC103" s="198"/>
      <c r="AD103" s="198"/>
      <c r="AE103" s="198"/>
      <c r="AF103" s="192"/>
      <c r="AG103" s="192"/>
      <c r="AH103" s="192"/>
      <c r="AI103" s="192"/>
      <c r="AJ103" s="192"/>
      <c r="AK103" s="192"/>
      <c r="AL103" s="192"/>
      <c r="AM103" s="192"/>
      <c r="AO103" s="220" t="s">
        <v>66</v>
      </c>
      <c r="AP103" s="221"/>
      <c r="AQ103" s="221"/>
      <c r="AR103" s="222"/>
      <c r="AS103" s="220" t="s">
        <v>67</v>
      </c>
      <c r="AT103" s="221"/>
      <c r="AU103" s="221"/>
      <c r="AV103" s="222"/>
      <c r="AW103" s="13"/>
      <c r="AX103" s="13"/>
      <c r="AY103" s="13"/>
      <c r="AZ103" s="13"/>
    </row>
    <row r="104" spans="2:60" ht="8.25" customHeight="1" x14ac:dyDescent="0.4">
      <c r="B104" s="194"/>
      <c r="C104" s="171"/>
      <c r="D104" s="171"/>
      <c r="E104" s="171"/>
      <c r="F104" s="199"/>
      <c r="G104" s="200"/>
      <c r="H104" s="200"/>
      <c r="I104" s="200"/>
      <c r="J104" s="171"/>
      <c r="K104" s="171"/>
      <c r="L104" s="172"/>
      <c r="M104" s="194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2"/>
      <c r="Y104" s="198"/>
      <c r="Z104" s="198"/>
      <c r="AA104" s="198"/>
      <c r="AB104" s="198"/>
      <c r="AC104" s="198"/>
      <c r="AD104" s="198"/>
      <c r="AE104" s="198"/>
      <c r="AF104" s="192"/>
      <c r="AG104" s="192"/>
      <c r="AH104" s="192"/>
      <c r="AI104" s="192"/>
      <c r="AJ104" s="192"/>
      <c r="AK104" s="192"/>
      <c r="AL104" s="192"/>
      <c r="AM104" s="192"/>
      <c r="AO104" s="223"/>
      <c r="AP104" s="224"/>
      <c r="AQ104" s="224"/>
      <c r="AR104" s="225"/>
      <c r="AS104" s="223"/>
      <c r="AT104" s="224"/>
      <c r="AU104" s="224"/>
      <c r="AV104" s="225"/>
      <c r="AW104" s="13"/>
      <c r="AX104" s="13"/>
      <c r="AY104" s="13"/>
      <c r="AZ104" s="13"/>
    </row>
    <row r="105" spans="2:60" ht="8.25" customHeight="1" x14ac:dyDescent="0.4">
      <c r="B105" s="194"/>
      <c r="C105" s="171"/>
      <c r="D105" s="171"/>
      <c r="E105" s="171"/>
      <c r="F105" s="195" t="s">
        <v>42</v>
      </c>
      <c r="G105" s="196"/>
      <c r="H105" s="196"/>
      <c r="I105" s="196"/>
      <c r="J105" s="196"/>
      <c r="K105" s="196"/>
      <c r="L105" s="197"/>
      <c r="M105" s="194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2"/>
      <c r="Y105" s="198"/>
      <c r="Z105" s="198"/>
      <c r="AA105" s="198"/>
      <c r="AB105" s="198"/>
      <c r="AC105" s="198"/>
      <c r="AD105" s="198"/>
      <c r="AE105" s="198"/>
      <c r="AF105" s="192"/>
      <c r="AG105" s="192"/>
      <c r="AH105" s="192"/>
      <c r="AI105" s="192"/>
      <c r="AJ105" s="192"/>
      <c r="AK105" s="192"/>
      <c r="AL105" s="192"/>
      <c r="AM105" s="192"/>
      <c r="AO105" s="223"/>
      <c r="AP105" s="224"/>
      <c r="AQ105" s="224"/>
      <c r="AR105" s="225"/>
      <c r="AS105" s="223"/>
      <c r="AT105" s="224"/>
      <c r="AU105" s="224"/>
      <c r="AV105" s="225"/>
      <c r="AW105" s="13"/>
      <c r="AX105" s="13"/>
      <c r="AY105" s="13"/>
      <c r="AZ105" s="13"/>
    </row>
    <row r="106" spans="2:60" ht="8.25" customHeight="1" x14ac:dyDescent="0.4">
      <c r="B106" s="194"/>
      <c r="C106" s="171"/>
      <c r="D106" s="171"/>
      <c r="E106" s="171"/>
      <c r="F106" s="199"/>
      <c r="G106" s="200"/>
      <c r="H106" s="200"/>
      <c r="I106" s="200"/>
      <c r="J106" s="171"/>
      <c r="K106" s="171"/>
      <c r="L106" s="172"/>
      <c r="M106" s="194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2"/>
      <c r="Y106" s="198"/>
      <c r="Z106" s="198"/>
      <c r="AA106" s="198"/>
      <c r="AB106" s="198"/>
      <c r="AC106" s="198"/>
      <c r="AD106" s="198"/>
      <c r="AE106" s="198"/>
      <c r="AF106" s="192"/>
      <c r="AG106" s="192"/>
      <c r="AH106" s="192"/>
      <c r="AI106" s="192"/>
      <c r="AJ106" s="192"/>
      <c r="AK106" s="192"/>
      <c r="AL106" s="192"/>
      <c r="AM106" s="192"/>
      <c r="AO106" s="223"/>
      <c r="AP106" s="224"/>
      <c r="AQ106" s="224"/>
      <c r="AR106" s="225"/>
      <c r="AS106" s="223"/>
      <c r="AT106" s="224"/>
      <c r="AU106" s="224"/>
      <c r="AV106" s="225"/>
      <c r="AW106" s="202" t="s">
        <v>48</v>
      </c>
      <c r="AX106" s="203"/>
      <c r="AY106" s="203"/>
      <c r="AZ106" s="203"/>
      <c r="BA106" s="203"/>
      <c r="BB106" s="203"/>
      <c r="BC106" s="310"/>
      <c r="BD106" s="311"/>
      <c r="BE106" s="311"/>
      <c r="BF106" s="311"/>
      <c r="BG106" s="311"/>
      <c r="BH106" s="312"/>
    </row>
    <row r="107" spans="2:60" ht="8.25" customHeight="1" x14ac:dyDescent="0.4">
      <c r="B107" s="194"/>
      <c r="C107" s="171"/>
      <c r="D107" s="171"/>
      <c r="E107" s="171"/>
      <c r="F107" s="195" t="s">
        <v>42</v>
      </c>
      <c r="G107" s="196"/>
      <c r="H107" s="196"/>
      <c r="I107" s="196"/>
      <c r="J107" s="196"/>
      <c r="K107" s="196"/>
      <c r="L107" s="197"/>
      <c r="M107" s="194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2"/>
      <c r="Y107" s="198"/>
      <c r="Z107" s="198"/>
      <c r="AA107" s="198"/>
      <c r="AB107" s="198"/>
      <c r="AC107" s="198"/>
      <c r="AD107" s="198"/>
      <c r="AE107" s="198"/>
      <c r="AF107" s="192"/>
      <c r="AG107" s="192"/>
      <c r="AH107" s="192"/>
      <c r="AI107" s="192"/>
      <c r="AJ107" s="192"/>
      <c r="AK107" s="192"/>
      <c r="AL107" s="192"/>
      <c r="AM107" s="192"/>
      <c r="AO107" s="223"/>
      <c r="AP107" s="224"/>
      <c r="AQ107" s="224"/>
      <c r="AR107" s="225"/>
      <c r="AS107" s="223"/>
      <c r="AT107" s="224"/>
      <c r="AU107" s="224"/>
      <c r="AV107" s="225"/>
      <c r="AW107" s="202"/>
      <c r="AX107" s="203"/>
      <c r="AY107" s="203"/>
      <c r="AZ107" s="203"/>
      <c r="BA107" s="203"/>
      <c r="BB107" s="203"/>
      <c r="BC107" s="313"/>
      <c r="BD107" s="314"/>
      <c r="BE107" s="314"/>
      <c r="BF107" s="314"/>
      <c r="BG107" s="314"/>
      <c r="BH107" s="315"/>
    </row>
    <row r="108" spans="2:60" ht="8.25" customHeight="1" x14ac:dyDescent="0.4">
      <c r="B108" s="213"/>
      <c r="C108" s="214"/>
      <c r="D108" s="214"/>
      <c r="E108" s="214"/>
      <c r="F108" s="218"/>
      <c r="G108" s="219"/>
      <c r="H108" s="219"/>
      <c r="I108" s="219"/>
      <c r="J108" s="214"/>
      <c r="K108" s="214"/>
      <c r="L108" s="215"/>
      <c r="M108" s="213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5"/>
      <c r="Y108" s="216"/>
      <c r="Z108" s="216"/>
      <c r="AA108" s="216"/>
      <c r="AB108" s="216"/>
      <c r="AC108" s="216"/>
      <c r="AD108" s="216"/>
      <c r="AE108" s="216"/>
      <c r="AF108" s="217"/>
      <c r="AG108" s="217"/>
      <c r="AH108" s="217"/>
      <c r="AI108" s="217"/>
      <c r="AJ108" s="217"/>
      <c r="AK108" s="217"/>
      <c r="AL108" s="217"/>
      <c r="AM108" s="217"/>
      <c r="AO108" s="226"/>
      <c r="AP108" s="227"/>
      <c r="AQ108" s="227"/>
      <c r="AR108" s="228"/>
      <c r="AS108" s="226"/>
      <c r="AT108" s="227"/>
      <c r="AU108" s="227"/>
      <c r="AV108" s="228"/>
      <c r="AW108" s="202"/>
      <c r="AX108" s="203"/>
      <c r="AY108" s="203"/>
      <c r="AZ108" s="203"/>
      <c r="BA108" s="203"/>
      <c r="BB108" s="203"/>
      <c r="BC108" s="316"/>
      <c r="BD108" s="317"/>
      <c r="BE108" s="317"/>
      <c r="BF108" s="317"/>
      <c r="BG108" s="317"/>
      <c r="BH108" s="318"/>
    </row>
    <row r="109" spans="2:60" ht="19.5" customHeight="1" x14ac:dyDescent="0.4">
      <c r="B109" s="30" t="s">
        <v>37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X109" s="31" t="s">
        <v>49</v>
      </c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R109" s="32" t="s">
        <v>21</v>
      </c>
      <c r="AS109" s="32"/>
      <c r="AT109" s="32"/>
      <c r="AU109" s="32"/>
      <c r="AV109" s="32"/>
      <c r="AW109" s="32"/>
      <c r="AX109" s="263"/>
      <c r="AY109" s="263"/>
      <c r="AZ109" s="263"/>
      <c r="BA109" s="263"/>
      <c r="BB109" s="2" t="s">
        <v>18</v>
      </c>
      <c r="BC109" s="263"/>
      <c r="BD109" s="263"/>
      <c r="BE109" s="2" t="s">
        <v>20</v>
      </c>
      <c r="BF109" s="263"/>
      <c r="BG109" s="263"/>
      <c r="BH109" s="2" t="s">
        <v>19</v>
      </c>
    </row>
    <row r="110" spans="2:60" ht="19.5" customHeight="1" x14ac:dyDescent="0.4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BB110" s="35" t="s">
        <v>50</v>
      </c>
      <c r="BC110" s="35"/>
      <c r="BD110" s="268"/>
      <c r="BE110" s="268"/>
      <c r="BF110" s="23" t="s">
        <v>72</v>
      </c>
      <c r="BG110" s="267"/>
      <c r="BH110" s="267"/>
    </row>
    <row r="111" spans="2:60" ht="10.5" customHeight="1" x14ac:dyDescent="0.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60" ht="18.75" customHeight="1" x14ac:dyDescent="0.4">
      <c r="B112" s="46" t="s">
        <v>12</v>
      </c>
      <c r="C112" s="46"/>
      <c r="D112" s="46"/>
      <c r="E112" s="46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V112" s="49" t="s">
        <v>62</v>
      </c>
      <c r="W112" s="50"/>
      <c r="X112" s="50"/>
      <c r="Y112" s="51"/>
      <c r="Z112" s="294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6"/>
      <c r="AS112" s="58" t="s">
        <v>22</v>
      </c>
      <c r="AT112" s="45" t="s">
        <v>14</v>
      </c>
      <c r="AU112" s="45"/>
      <c r="AV112" s="45"/>
      <c r="AW112" s="4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6"/>
      <c r="BH112" s="265"/>
    </row>
    <row r="113" spans="2:60" ht="19.5" customHeight="1" x14ac:dyDescent="0.4">
      <c r="B113" s="47"/>
      <c r="C113" s="47"/>
      <c r="D113" s="47"/>
      <c r="E113" s="47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4"/>
      <c r="V113" s="39" t="s">
        <v>61</v>
      </c>
      <c r="W113" s="40"/>
      <c r="X113" s="40"/>
      <c r="Y113" s="41"/>
      <c r="Z113" s="297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9"/>
      <c r="AS113" s="59"/>
      <c r="AT113" s="45" t="s">
        <v>15</v>
      </c>
      <c r="AU113" s="45"/>
      <c r="AV113" s="45"/>
      <c r="AW113" s="4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6"/>
      <c r="BH113" s="265"/>
    </row>
    <row r="114" spans="2:60" ht="18.75" customHeight="1" x14ac:dyDescent="0.4">
      <c r="B114" s="46" t="s">
        <v>45</v>
      </c>
      <c r="C114" s="46"/>
      <c r="D114" s="46"/>
      <c r="E114" s="46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4"/>
      <c r="V114" s="39"/>
      <c r="W114" s="40"/>
      <c r="X114" s="40"/>
      <c r="Y114" s="41"/>
      <c r="Z114" s="297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9"/>
      <c r="AS114" s="59"/>
      <c r="AT114" s="45" t="s">
        <v>13</v>
      </c>
      <c r="AU114" s="45"/>
      <c r="AV114" s="45"/>
      <c r="AW114" s="45"/>
      <c r="AX114" s="45" t="s">
        <v>17</v>
      </c>
      <c r="AY114" s="45"/>
      <c r="AZ114" s="45"/>
      <c r="BA114" s="45"/>
      <c r="BB114" s="45"/>
      <c r="BC114" s="45"/>
      <c r="BD114" s="45"/>
      <c r="BE114" s="265"/>
      <c r="BF114" s="265"/>
      <c r="BG114" s="266"/>
      <c r="BH114" s="265"/>
    </row>
    <row r="115" spans="2:60" ht="18.75" customHeight="1" x14ac:dyDescent="0.4">
      <c r="B115" s="47"/>
      <c r="C115" s="47"/>
      <c r="D115" s="47"/>
      <c r="E115" s="47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4"/>
      <c r="V115" s="39"/>
      <c r="W115" s="40"/>
      <c r="X115" s="40"/>
      <c r="Y115" s="41"/>
      <c r="Z115" s="297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9"/>
      <c r="AS115" s="59"/>
      <c r="AT115" s="45" t="s">
        <v>16</v>
      </c>
      <c r="AU115" s="45"/>
      <c r="AV115" s="45"/>
      <c r="AW115" s="45"/>
      <c r="AX115" s="266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1"/>
    </row>
    <row r="116" spans="2:60" ht="8.25" customHeight="1" x14ac:dyDescent="0.4"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4"/>
      <c r="V116" s="39"/>
      <c r="W116" s="40"/>
      <c r="X116" s="40"/>
      <c r="Y116" s="41"/>
      <c r="Z116" s="269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3"/>
      <c r="AS116" s="59"/>
      <c r="AT116" s="69" t="s">
        <v>51</v>
      </c>
      <c r="AU116" s="70"/>
      <c r="AV116" s="70"/>
      <c r="AW116" s="71"/>
      <c r="AX116" s="302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4"/>
    </row>
    <row r="117" spans="2:60" ht="11.25" customHeight="1" x14ac:dyDescent="0.4">
      <c r="B117" s="49" t="s">
        <v>40</v>
      </c>
      <c r="C117" s="50"/>
      <c r="D117" s="50"/>
      <c r="E117" s="50"/>
      <c r="F117" s="50"/>
      <c r="G117" s="50"/>
      <c r="H117" s="51"/>
      <c r="I117" s="87">
        <f>SUM(L126:AA126)</f>
        <v>0</v>
      </c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9"/>
      <c r="V117" s="42"/>
      <c r="W117" s="43"/>
      <c r="X117" s="43"/>
      <c r="Y117" s="44"/>
      <c r="Z117" s="271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  <c r="AM117" s="272"/>
      <c r="AN117" s="272"/>
      <c r="AO117" s="272"/>
      <c r="AP117" s="272"/>
      <c r="AQ117" s="274"/>
      <c r="AS117" s="59"/>
      <c r="AT117" s="72"/>
      <c r="AU117" s="73"/>
      <c r="AV117" s="73"/>
      <c r="AW117" s="74"/>
      <c r="AX117" s="305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7"/>
    </row>
    <row r="118" spans="2:60" ht="19.5" customHeight="1" x14ac:dyDescent="0.4">
      <c r="B118" s="84"/>
      <c r="C118" s="85"/>
      <c r="D118" s="85"/>
      <c r="E118" s="85"/>
      <c r="F118" s="85"/>
      <c r="G118" s="85"/>
      <c r="H118" s="86"/>
      <c r="I118" s="90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2"/>
      <c r="U118" s="7"/>
      <c r="V118" s="93" t="s">
        <v>63</v>
      </c>
      <c r="W118" s="94"/>
      <c r="X118" s="94"/>
      <c r="Y118" s="94"/>
      <c r="Z118" s="94"/>
      <c r="AA118" s="94"/>
      <c r="AB118" s="94"/>
      <c r="AC118" s="95"/>
      <c r="AD118" s="17" t="s">
        <v>64</v>
      </c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9"/>
      <c r="AS118" s="60"/>
      <c r="AT118" s="75"/>
      <c r="AU118" s="76"/>
      <c r="AV118" s="76"/>
      <c r="AW118" s="77"/>
      <c r="AX118" s="291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3"/>
    </row>
    <row r="119" spans="2:60" ht="15" customHeight="1" x14ac:dyDescent="0.4"/>
    <row r="120" spans="2:60" ht="18.75" customHeight="1" x14ac:dyDescent="0.4"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99" t="s">
        <v>41</v>
      </c>
      <c r="M120" s="100"/>
      <c r="N120" s="100"/>
      <c r="O120" s="100"/>
      <c r="P120" s="100"/>
      <c r="Q120" s="100"/>
      <c r="R120" s="100"/>
      <c r="S120" s="101"/>
      <c r="T120" s="99" t="s">
        <v>69</v>
      </c>
      <c r="U120" s="100"/>
      <c r="V120" s="100"/>
      <c r="W120" s="100"/>
      <c r="X120" s="100"/>
      <c r="Y120" s="100"/>
      <c r="Z120" s="100"/>
      <c r="AA120" s="101"/>
      <c r="AC120" s="99" t="s">
        <v>36</v>
      </c>
      <c r="AD120" s="100"/>
      <c r="AE120" s="100"/>
      <c r="AF120" s="100"/>
      <c r="AG120" s="100"/>
      <c r="AH120" s="100"/>
      <c r="AI120" s="101"/>
      <c r="AJ120" s="266"/>
      <c r="AK120" s="300"/>
      <c r="AL120" s="300"/>
      <c r="AM120" s="300"/>
      <c r="AN120" s="300"/>
      <c r="AO120" s="300"/>
      <c r="AP120" s="301"/>
      <c r="AQ120" s="26"/>
      <c r="AR120" s="27"/>
      <c r="AS120" s="25"/>
      <c r="AT120" s="25"/>
      <c r="AU120" s="25"/>
      <c r="AV120" s="25"/>
      <c r="AW120" s="25"/>
    </row>
    <row r="121" spans="2:60" ht="21" customHeight="1" x14ac:dyDescent="0.4">
      <c r="B121" s="10" t="s">
        <v>0</v>
      </c>
      <c r="C121" s="325" t="s">
        <v>1</v>
      </c>
      <c r="D121" s="325"/>
      <c r="E121" s="325"/>
      <c r="F121" s="325"/>
      <c r="G121" s="325"/>
      <c r="H121" s="325"/>
      <c r="I121" s="325"/>
      <c r="J121" s="325"/>
      <c r="K121" s="325"/>
      <c r="L121" s="329"/>
      <c r="M121" s="330"/>
      <c r="N121" s="330"/>
      <c r="O121" s="330"/>
      <c r="P121" s="330"/>
      <c r="Q121" s="330"/>
      <c r="R121" s="330"/>
      <c r="S121" s="331"/>
      <c r="T121" s="329">
        <f>+L121*0.1</f>
        <v>0</v>
      </c>
      <c r="U121" s="330"/>
      <c r="V121" s="330"/>
      <c r="W121" s="330"/>
      <c r="X121" s="330"/>
      <c r="Y121" s="330"/>
      <c r="Z121" s="330"/>
      <c r="AA121" s="331"/>
      <c r="AC121" s="45" t="s">
        <v>30</v>
      </c>
      <c r="AD121" s="45"/>
      <c r="AE121" s="45"/>
      <c r="AF121" s="45" t="s">
        <v>35</v>
      </c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86" t="s">
        <v>32</v>
      </c>
      <c r="AR121" s="386"/>
      <c r="AS121" s="99" t="s">
        <v>34</v>
      </c>
      <c r="AT121" s="100"/>
      <c r="AU121" s="100"/>
      <c r="AV121" s="101"/>
      <c r="AW121" s="45" t="s">
        <v>33</v>
      </c>
      <c r="AX121" s="45"/>
      <c r="AY121" s="45"/>
      <c r="AZ121" s="45"/>
      <c r="BA121" s="45"/>
      <c r="BB121" s="45"/>
      <c r="BC121" s="45" t="s">
        <v>31</v>
      </c>
      <c r="BD121" s="45"/>
      <c r="BE121" s="45"/>
      <c r="BF121" s="45"/>
      <c r="BG121" s="45"/>
      <c r="BH121" s="45"/>
    </row>
    <row r="122" spans="2:60" ht="21" customHeight="1" x14ac:dyDescent="0.4">
      <c r="B122" s="11" t="s">
        <v>2</v>
      </c>
      <c r="C122" s="335" t="s">
        <v>3</v>
      </c>
      <c r="D122" s="335"/>
      <c r="E122" s="335"/>
      <c r="F122" s="335"/>
      <c r="G122" s="335"/>
      <c r="H122" s="335"/>
      <c r="I122" s="335"/>
      <c r="J122" s="335"/>
      <c r="K122" s="335"/>
      <c r="L122" s="339"/>
      <c r="M122" s="340"/>
      <c r="N122" s="340"/>
      <c r="O122" s="340"/>
      <c r="P122" s="340"/>
      <c r="Q122" s="340"/>
      <c r="R122" s="340"/>
      <c r="S122" s="341"/>
      <c r="T122" s="339">
        <f>+L122*0.1</f>
        <v>0</v>
      </c>
      <c r="U122" s="340"/>
      <c r="V122" s="340"/>
      <c r="W122" s="340"/>
      <c r="X122" s="340"/>
      <c r="Y122" s="340"/>
      <c r="Z122" s="340"/>
      <c r="AA122" s="341"/>
      <c r="AC122" s="287"/>
      <c r="AD122" s="287"/>
      <c r="AE122" s="287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1"/>
      <c r="AR122" s="381"/>
      <c r="AS122" s="382"/>
      <c r="AT122" s="383"/>
      <c r="AU122" s="383"/>
      <c r="AV122" s="384"/>
      <c r="AW122" s="377"/>
      <c r="AX122" s="377"/>
      <c r="AY122" s="377"/>
      <c r="AZ122" s="377"/>
      <c r="BA122" s="377"/>
      <c r="BB122" s="377"/>
      <c r="BC122" s="377"/>
      <c r="BD122" s="377"/>
      <c r="BE122" s="377"/>
      <c r="BF122" s="377"/>
      <c r="BG122" s="377"/>
      <c r="BH122" s="377"/>
    </row>
    <row r="123" spans="2:60" ht="21" customHeight="1" x14ac:dyDescent="0.4">
      <c r="B123" s="11" t="s">
        <v>4</v>
      </c>
      <c r="C123" s="335" t="s">
        <v>28</v>
      </c>
      <c r="D123" s="335"/>
      <c r="E123" s="335"/>
      <c r="F123" s="335"/>
      <c r="G123" s="335"/>
      <c r="H123" s="335"/>
      <c r="I123" s="171" t="s">
        <v>29</v>
      </c>
      <c r="J123" s="171"/>
      <c r="K123" s="171"/>
      <c r="L123" s="339">
        <f>SUM(L121:S122)</f>
        <v>0</v>
      </c>
      <c r="M123" s="340"/>
      <c r="N123" s="340"/>
      <c r="O123" s="340"/>
      <c r="P123" s="340"/>
      <c r="Q123" s="340"/>
      <c r="R123" s="340"/>
      <c r="S123" s="341"/>
      <c r="T123" s="339">
        <f>SUM(T121:AA122)</f>
        <v>0</v>
      </c>
      <c r="U123" s="340"/>
      <c r="V123" s="340"/>
      <c r="W123" s="340"/>
      <c r="X123" s="340"/>
      <c r="Y123" s="340"/>
      <c r="Z123" s="340"/>
      <c r="AA123" s="341"/>
      <c r="AC123" s="235"/>
      <c r="AD123" s="235"/>
      <c r="AE123" s="235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9"/>
      <c r="AR123" s="389"/>
      <c r="AS123" s="390"/>
      <c r="AT123" s="391"/>
      <c r="AU123" s="391"/>
      <c r="AV123" s="392"/>
      <c r="AW123" s="387"/>
      <c r="AX123" s="387"/>
      <c r="AY123" s="387"/>
      <c r="AZ123" s="387"/>
      <c r="BA123" s="387"/>
      <c r="BB123" s="387"/>
      <c r="BC123" s="387"/>
      <c r="BD123" s="387"/>
      <c r="BE123" s="387"/>
      <c r="BF123" s="387"/>
      <c r="BG123" s="387"/>
      <c r="BH123" s="387"/>
    </row>
    <row r="124" spans="2:60" ht="21" customHeight="1" x14ac:dyDescent="0.4">
      <c r="B124" s="11" t="s">
        <v>5</v>
      </c>
      <c r="C124" s="335" t="s">
        <v>6</v>
      </c>
      <c r="D124" s="335"/>
      <c r="E124" s="335"/>
      <c r="F124" s="335"/>
      <c r="G124" s="335"/>
      <c r="H124" s="335"/>
      <c r="I124" s="335"/>
      <c r="J124" s="335"/>
      <c r="K124" s="335"/>
      <c r="L124" s="339">
        <f>SUM(L125:S126)</f>
        <v>0</v>
      </c>
      <c r="M124" s="340"/>
      <c r="N124" s="340"/>
      <c r="O124" s="340"/>
      <c r="P124" s="340"/>
      <c r="Q124" s="340"/>
      <c r="R124" s="340"/>
      <c r="S124" s="341"/>
      <c r="T124" s="339">
        <f>SUM(T125:AA126)</f>
        <v>0</v>
      </c>
      <c r="U124" s="340"/>
      <c r="V124" s="340"/>
      <c r="W124" s="340"/>
      <c r="X124" s="340"/>
      <c r="Y124" s="340"/>
      <c r="Z124" s="340"/>
      <c r="AA124" s="341"/>
      <c r="AC124" s="235"/>
      <c r="AD124" s="235"/>
      <c r="AE124" s="235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9"/>
      <c r="AR124" s="389"/>
      <c r="AS124" s="390"/>
      <c r="AT124" s="391"/>
      <c r="AU124" s="391"/>
      <c r="AV124" s="392"/>
      <c r="AW124" s="387"/>
      <c r="AX124" s="387"/>
      <c r="AY124" s="387"/>
      <c r="AZ124" s="387"/>
      <c r="BA124" s="387"/>
      <c r="BB124" s="387"/>
      <c r="BC124" s="387"/>
      <c r="BD124" s="387"/>
      <c r="BE124" s="387"/>
      <c r="BF124" s="387"/>
      <c r="BG124" s="387"/>
      <c r="BH124" s="387"/>
    </row>
    <row r="125" spans="2:60" ht="21" customHeight="1" x14ac:dyDescent="0.4">
      <c r="B125" s="11" t="s">
        <v>7</v>
      </c>
      <c r="C125" s="335" t="s">
        <v>8</v>
      </c>
      <c r="D125" s="335"/>
      <c r="E125" s="335"/>
      <c r="F125" s="335"/>
      <c r="G125" s="335"/>
      <c r="H125" s="335"/>
      <c r="I125" s="335"/>
      <c r="J125" s="335"/>
      <c r="K125" s="335"/>
      <c r="L125" s="339"/>
      <c r="M125" s="340"/>
      <c r="N125" s="340"/>
      <c r="O125" s="340"/>
      <c r="P125" s="340"/>
      <c r="Q125" s="340"/>
      <c r="R125" s="340"/>
      <c r="S125" s="341"/>
      <c r="T125" s="339">
        <f t="shared" ref="T125:T126" si="3">+L125*0.1</f>
        <v>0</v>
      </c>
      <c r="U125" s="340"/>
      <c r="V125" s="340"/>
      <c r="W125" s="340"/>
      <c r="X125" s="340"/>
      <c r="Y125" s="340"/>
      <c r="Z125" s="340"/>
      <c r="AA125" s="341"/>
      <c r="AC125" s="235"/>
      <c r="AD125" s="235"/>
      <c r="AE125" s="235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9"/>
      <c r="AR125" s="389"/>
      <c r="AS125" s="390"/>
      <c r="AT125" s="391"/>
      <c r="AU125" s="391"/>
      <c r="AV125" s="392"/>
      <c r="AW125" s="387"/>
      <c r="AX125" s="387"/>
      <c r="AY125" s="387"/>
      <c r="AZ125" s="387"/>
      <c r="BA125" s="387"/>
      <c r="BB125" s="387"/>
      <c r="BC125" s="387"/>
      <c r="BD125" s="387"/>
      <c r="BE125" s="387"/>
      <c r="BF125" s="387"/>
      <c r="BG125" s="387"/>
      <c r="BH125" s="387"/>
    </row>
    <row r="126" spans="2:60" ht="21" customHeight="1" x14ac:dyDescent="0.4">
      <c r="B126" s="11" t="s">
        <v>9</v>
      </c>
      <c r="C126" s="335" t="s">
        <v>26</v>
      </c>
      <c r="D126" s="335"/>
      <c r="E126" s="335"/>
      <c r="F126" s="335"/>
      <c r="G126" s="335"/>
      <c r="H126" s="335"/>
      <c r="I126" s="171" t="s">
        <v>27</v>
      </c>
      <c r="J126" s="171"/>
      <c r="K126" s="171"/>
      <c r="L126" s="339"/>
      <c r="M126" s="340"/>
      <c r="N126" s="340"/>
      <c r="O126" s="340"/>
      <c r="P126" s="340"/>
      <c r="Q126" s="340"/>
      <c r="R126" s="340"/>
      <c r="S126" s="341"/>
      <c r="T126" s="339">
        <f t="shared" si="3"/>
        <v>0</v>
      </c>
      <c r="U126" s="340"/>
      <c r="V126" s="340"/>
      <c r="W126" s="340"/>
      <c r="X126" s="340"/>
      <c r="Y126" s="340"/>
      <c r="Z126" s="340"/>
      <c r="AA126" s="341"/>
      <c r="AC126" s="235"/>
      <c r="AD126" s="235"/>
      <c r="AE126" s="235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9"/>
      <c r="AR126" s="389"/>
      <c r="AS126" s="390"/>
      <c r="AT126" s="391"/>
      <c r="AU126" s="391"/>
      <c r="AV126" s="392"/>
      <c r="AW126" s="387"/>
      <c r="AX126" s="387"/>
      <c r="AY126" s="387"/>
      <c r="AZ126" s="387"/>
      <c r="BA126" s="387"/>
      <c r="BB126" s="387"/>
      <c r="BC126" s="387"/>
      <c r="BD126" s="387"/>
      <c r="BE126" s="387"/>
      <c r="BF126" s="387"/>
      <c r="BG126" s="387"/>
      <c r="BH126" s="387"/>
    </row>
    <row r="127" spans="2:60" ht="21" customHeight="1" x14ac:dyDescent="0.4">
      <c r="B127" s="12" t="s">
        <v>39</v>
      </c>
      <c r="C127" s="354" t="s">
        <v>24</v>
      </c>
      <c r="D127" s="354"/>
      <c r="E127" s="354"/>
      <c r="F127" s="354"/>
      <c r="G127" s="354"/>
      <c r="H127" s="354"/>
      <c r="I127" s="214" t="s">
        <v>25</v>
      </c>
      <c r="J127" s="214"/>
      <c r="K127" s="214"/>
      <c r="L127" s="355">
        <f>+L123-L124</f>
        <v>0</v>
      </c>
      <c r="M127" s="356"/>
      <c r="N127" s="356"/>
      <c r="O127" s="356"/>
      <c r="P127" s="356"/>
      <c r="Q127" s="356"/>
      <c r="R127" s="356"/>
      <c r="S127" s="357"/>
      <c r="T127" s="355">
        <f>+T123-T124</f>
        <v>0</v>
      </c>
      <c r="U127" s="356"/>
      <c r="V127" s="356"/>
      <c r="W127" s="356"/>
      <c r="X127" s="356"/>
      <c r="Y127" s="356"/>
      <c r="Z127" s="356"/>
      <c r="AA127" s="357"/>
      <c r="AC127" s="235"/>
      <c r="AD127" s="235"/>
      <c r="AE127" s="235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9"/>
      <c r="AR127" s="389"/>
      <c r="AS127" s="390"/>
      <c r="AT127" s="391"/>
      <c r="AU127" s="391"/>
      <c r="AV127" s="392"/>
      <c r="AW127" s="387"/>
      <c r="AX127" s="387"/>
      <c r="AY127" s="387"/>
      <c r="AZ127" s="387"/>
      <c r="BA127" s="387"/>
      <c r="BB127" s="387"/>
      <c r="BC127" s="387"/>
      <c r="BD127" s="387"/>
      <c r="BE127" s="387"/>
      <c r="BF127" s="387"/>
      <c r="BG127" s="387"/>
      <c r="BH127" s="387"/>
    </row>
    <row r="128" spans="2:60" ht="21" customHeight="1" x14ac:dyDescent="0.4">
      <c r="B128" s="363" t="s">
        <v>10</v>
      </c>
      <c r="C128" s="364"/>
      <c r="D128" s="364"/>
      <c r="E128" s="364"/>
      <c r="F128" s="364"/>
      <c r="G128" s="364"/>
      <c r="H128" s="364"/>
      <c r="I128" s="364"/>
      <c r="J128" s="364"/>
      <c r="K128" s="365"/>
      <c r="L128" s="366" t="s">
        <v>73</v>
      </c>
      <c r="M128" s="367"/>
      <c r="N128" s="367"/>
      <c r="O128" s="367"/>
      <c r="P128" s="393"/>
      <c r="Q128" s="393"/>
      <c r="R128" s="393"/>
      <c r="S128" s="394"/>
      <c r="T128" s="366" t="s">
        <v>74</v>
      </c>
      <c r="U128" s="367"/>
      <c r="V128" s="367"/>
      <c r="W128" s="367"/>
      <c r="X128" s="393"/>
      <c r="Y128" s="393"/>
      <c r="Z128" s="393"/>
      <c r="AA128" s="394"/>
      <c r="AC128" s="235"/>
      <c r="AD128" s="235"/>
      <c r="AE128" s="235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9"/>
      <c r="AR128" s="389"/>
      <c r="AS128" s="390"/>
      <c r="AT128" s="391"/>
      <c r="AU128" s="391"/>
      <c r="AV128" s="392"/>
      <c r="AW128" s="387"/>
      <c r="AX128" s="387"/>
      <c r="AY128" s="387"/>
      <c r="AZ128" s="387"/>
      <c r="BA128" s="387"/>
      <c r="BB128" s="387"/>
      <c r="BC128" s="387"/>
      <c r="BD128" s="387"/>
      <c r="BE128" s="387"/>
      <c r="BF128" s="387"/>
      <c r="BG128" s="387"/>
      <c r="BH128" s="387"/>
    </row>
    <row r="129" spans="2:60" ht="19.5" x14ac:dyDescent="0.4">
      <c r="B129" s="358" t="s">
        <v>11</v>
      </c>
      <c r="C129" s="359"/>
      <c r="D129" s="359"/>
      <c r="E129" s="359"/>
      <c r="F129" s="359"/>
      <c r="G129" s="359"/>
      <c r="H129" s="359"/>
      <c r="I129" s="359"/>
      <c r="J129" s="359"/>
      <c r="K129" s="359"/>
      <c r="L129" s="378"/>
      <c r="M129" s="379"/>
      <c r="N129" s="379"/>
      <c r="O129" s="379"/>
      <c r="P129" s="379"/>
      <c r="Q129" s="379"/>
      <c r="R129" s="379"/>
      <c r="S129" s="380"/>
      <c r="T129" s="378"/>
      <c r="U129" s="379"/>
      <c r="V129" s="379"/>
      <c r="W129" s="379"/>
      <c r="X129" s="379"/>
      <c r="Y129" s="379"/>
      <c r="Z129" s="379"/>
      <c r="AA129" s="380"/>
      <c r="AC129" s="235"/>
      <c r="AD129" s="235"/>
      <c r="AE129" s="235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9"/>
      <c r="AR129" s="389"/>
      <c r="AS129" s="390"/>
      <c r="AT129" s="391"/>
      <c r="AU129" s="391"/>
      <c r="AV129" s="392"/>
      <c r="AW129" s="387"/>
      <c r="AX129" s="387"/>
      <c r="AY129" s="387"/>
      <c r="AZ129" s="387"/>
      <c r="BA129" s="387"/>
      <c r="BB129" s="387"/>
      <c r="BC129" s="387"/>
      <c r="BD129" s="387"/>
      <c r="BE129" s="387"/>
      <c r="BF129" s="387"/>
      <c r="BG129" s="387"/>
      <c r="BH129" s="387"/>
    </row>
    <row r="130" spans="2:60" ht="20.25" customHeight="1" thickBot="1" x14ac:dyDescent="0.45">
      <c r="B130" s="370" t="s">
        <v>71</v>
      </c>
      <c r="C130" s="371"/>
      <c r="D130" s="371"/>
      <c r="E130" s="371"/>
      <c r="F130" s="371"/>
      <c r="G130" s="372" t="s">
        <v>72</v>
      </c>
      <c r="H130" s="372"/>
      <c r="I130" s="372"/>
      <c r="J130" s="372"/>
      <c r="K130" s="373"/>
      <c r="L130" s="9"/>
      <c r="M130" s="5"/>
      <c r="N130" s="5"/>
      <c r="O130" s="5"/>
      <c r="P130" s="5"/>
      <c r="Q130" s="5"/>
      <c r="R130" s="5"/>
      <c r="S130" s="5"/>
      <c r="T130" s="5"/>
      <c r="U130" s="5"/>
      <c r="V130" s="15"/>
      <c r="W130" s="15"/>
      <c r="X130" s="15"/>
      <c r="Y130" s="15"/>
      <c r="Z130" s="15"/>
      <c r="AA130" s="15"/>
      <c r="AC130" s="235"/>
      <c r="AD130" s="235"/>
      <c r="AE130" s="235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9"/>
      <c r="AR130" s="389"/>
      <c r="AS130" s="390"/>
      <c r="AT130" s="391"/>
      <c r="AU130" s="391"/>
      <c r="AV130" s="392"/>
      <c r="AW130" s="387"/>
      <c r="AX130" s="387"/>
      <c r="AY130" s="387"/>
      <c r="AZ130" s="387"/>
      <c r="BA130" s="387"/>
      <c r="BB130" s="387"/>
      <c r="BC130" s="387"/>
      <c r="BD130" s="387"/>
      <c r="BE130" s="387"/>
      <c r="BF130" s="387"/>
      <c r="BG130" s="387"/>
      <c r="BH130" s="387"/>
    </row>
    <row r="131" spans="2:60" ht="20.25" thickTop="1" x14ac:dyDescent="0.4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C131" s="374" t="s">
        <v>70</v>
      </c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375"/>
      <c r="AY131" s="375"/>
      <c r="AZ131" s="375"/>
      <c r="BA131" s="375"/>
      <c r="BB131" s="376"/>
      <c r="BC131" s="395">
        <f>SUM(BC122:BH130)</f>
        <v>0</v>
      </c>
      <c r="BD131" s="396"/>
      <c r="BE131" s="396"/>
      <c r="BF131" s="396"/>
      <c r="BG131" s="396"/>
      <c r="BH131" s="397"/>
    </row>
    <row r="132" spans="2:60" ht="15" customHeight="1" x14ac:dyDescent="0.4">
      <c r="AC132" s="14"/>
      <c r="AD132" s="14"/>
      <c r="AE132" s="14"/>
      <c r="AS132" s="19"/>
      <c r="AT132" s="19"/>
      <c r="AU132" s="19"/>
      <c r="AV132" s="19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</row>
    <row r="133" spans="2:60" ht="8.25" customHeight="1" x14ac:dyDescent="0.4">
      <c r="B133" s="201" t="s">
        <v>46</v>
      </c>
      <c r="C133" s="201"/>
      <c r="D133" s="201"/>
      <c r="E133" s="201"/>
      <c r="F133" s="201" t="s">
        <v>43</v>
      </c>
      <c r="G133" s="201"/>
      <c r="H133" s="201"/>
      <c r="I133" s="201"/>
      <c r="J133" s="201"/>
      <c r="K133" s="201"/>
      <c r="L133" s="201"/>
      <c r="M133" s="201" t="s">
        <v>44</v>
      </c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 t="s">
        <v>41</v>
      </c>
      <c r="Z133" s="201"/>
      <c r="AA133" s="201"/>
      <c r="AB133" s="201"/>
      <c r="AC133" s="201"/>
      <c r="AD133" s="201"/>
      <c r="AE133" s="201"/>
      <c r="AF133" s="45" t="s">
        <v>47</v>
      </c>
      <c r="AG133" s="45"/>
      <c r="AH133" s="45"/>
      <c r="AI133" s="45"/>
      <c r="AJ133" s="45"/>
      <c r="AK133" s="45"/>
      <c r="AL133" s="45"/>
      <c r="AM133" s="45"/>
      <c r="AO133" s="193" t="s">
        <v>58</v>
      </c>
      <c r="AP133" s="193"/>
      <c r="AQ133" s="193"/>
      <c r="AR133" s="193"/>
      <c r="AS133" s="193" t="s">
        <v>59</v>
      </c>
      <c r="AT133" s="193"/>
      <c r="AU133" s="193"/>
      <c r="AV133" s="193"/>
      <c r="AW133" s="193" t="s">
        <v>60</v>
      </c>
      <c r="AX133" s="193"/>
      <c r="AY133" s="193"/>
      <c r="AZ133" s="193"/>
      <c r="BA133" s="193"/>
      <c r="BB133" s="193"/>
      <c r="BC133" s="193"/>
      <c r="BD133" s="193"/>
      <c r="BE133" s="193" t="s">
        <v>45</v>
      </c>
      <c r="BF133" s="193"/>
      <c r="BG133" s="193"/>
      <c r="BH133" s="193"/>
    </row>
    <row r="134" spans="2:60" ht="8.25" customHeight="1" x14ac:dyDescent="0.4"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45"/>
      <c r="AG134" s="45"/>
      <c r="AH134" s="45"/>
      <c r="AI134" s="45"/>
      <c r="AJ134" s="45"/>
      <c r="AK134" s="45"/>
      <c r="AL134" s="45"/>
      <c r="AM134" s="45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</row>
    <row r="135" spans="2:60" ht="8.25" customHeight="1" x14ac:dyDescent="0.4">
      <c r="B135" s="194"/>
      <c r="C135" s="171"/>
      <c r="D135" s="171"/>
      <c r="E135" s="171"/>
      <c r="F135" s="195" t="s">
        <v>42</v>
      </c>
      <c r="G135" s="196"/>
      <c r="H135" s="196"/>
      <c r="I135" s="196"/>
      <c r="J135" s="196"/>
      <c r="K135" s="196"/>
      <c r="L135" s="197"/>
      <c r="M135" s="194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2"/>
      <c r="Y135" s="198"/>
      <c r="Z135" s="198"/>
      <c r="AA135" s="198"/>
      <c r="AB135" s="198"/>
      <c r="AC135" s="198"/>
      <c r="AD135" s="198"/>
      <c r="AE135" s="198"/>
      <c r="AF135" s="192"/>
      <c r="AG135" s="192"/>
      <c r="AH135" s="192"/>
      <c r="AI135" s="192"/>
      <c r="AJ135" s="192"/>
      <c r="AK135" s="192"/>
      <c r="AL135" s="192"/>
      <c r="AM135" s="192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</row>
    <row r="136" spans="2:60" ht="8.25" customHeight="1" x14ac:dyDescent="0.4">
      <c r="B136" s="194"/>
      <c r="C136" s="171"/>
      <c r="D136" s="171"/>
      <c r="E136" s="171"/>
      <c r="F136" s="199"/>
      <c r="G136" s="200"/>
      <c r="H136" s="200"/>
      <c r="I136" s="200"/>
      <c r="J136" s="171"/>
      <c r="K136" s="171"/>
      <c r="L136" s="172"/>
      <c r="M136" s="194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2"/>
      <c r="Y136" s="198"/>
      <c r="Z136" s="198"/>
      <c r="AA136" s="198"/>
      <c r="AB136" s="198"/>
      <c r="AC136" s="198"/>
      <c r="AD136" s="198"/>
      <c r="AE136" s="198"/>
      <c r="AF136" s="192"/>
      <c r="AG136" s="192"/>
      <c r="AH136" s="192"/>
      <c r="AI136" s="192"/>
      <c r="AJ136" s="192"/>
      <c r="AK136" s="192"/>
      <c r="AL136" s="192"/>
      <c r="AM136" s="192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</row>
    <row r="137" spans="2:60" ht="8.25" customHeight="1" x14ac:dyDescent="0.4">
      <c r="B137" s="194"/>
      <c r="C137" s="171"/>
      <c r="D137" s="171"/>
      <c r="E137" s="171"/>
      <c r="F137" s="195" t="s">
        <v>42</v>
      </c>
      <c r="G137" s="196"/>
      <c r="H137" s="196"/>
      <c r="I137" s="196"/>
      <c r="J137" s="196"/>
      <c r="K137" s="196"/>
      <c r="L137" s="197"/>
      <c r="M137" s="194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2"/>
      <c r="Y137" s="198"/>
      <c r="Z137" s="198"/>
      <c r="AA137" s="198"/>
      <c r="AB137" s="198"/>
      <c r="AC137" s="198"/>
      <c r="AD137" s="198"/>
      <c r="AE137" s="198"/>
      <c r="AF137" s="192"/>
      <c r="AG137" s="192"/>
      <c r="AH137" s="192"/>
      <c r="AI137" s="192"/>
      <c r="AJ137" s="192"/>
      <c r="AK137" s="192"/>
      <c r="AL137" s="192"/>
      <c r="AM137" s="192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</row>
    <row r="138" spans="2:60" ht="8.25" customHeight="1" x14ac:dyDescent="0.4">
      <c r="B138" s="194"/>
      <c r="C138" s="171"/>
      <c r="D138" s="171"/>
      <c r="E138" s="171"/>
      <c r="F138" s="199"/>
      <c r="G138" s="200"/>
      <c r="H138" s="200"/>
      <c r="I138" s="200"/>
      <c r="J138" s="171"/>
      <c r="K138" s="171"/>
      <c r="L138" s="172"/>
      <c r="M138" s="194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2"/>
      <c r="Y138" s="198"/>
      <c r="Z138" s="198"/>
      <c r="AA138" s="198"/>
      <c r="AB138" s="198"/>
      <c r="AC138" s="198"/>
      <c r="AD138" s="198"/>
      <c r="AE138" s="198"/>
      <c r="AF138" s="192"/>
      <c r="AG138" s="192"/>
      <c r="AH138" s="192"/>
      <c r="AI138" s="192"/>
      <c r="AJ138" s="192"/>
      <c r="AK138" s="192"/>
      <c r="AL138" s="192"/>
      <c r="AM138" s="192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</row>
    <row r="139" spans="2:60" ht="8.25" customHeight="1" x14ac:dyDescent="0.4">
      <c r="B139" s="194"/>
      <c r="C139" s="171"/>
      <c r="D139" s="171"/>
      <c r="E139" s="171"/>
      <c r="F139" s="195" t="s">
        <v>42</v>
      </c>
      <c r="G139" s="196"/>
      <c r="H139" s="196"/>
      <c r="I139" s="196"/>
      <c r="J139" s="196"/>
      <c r="K139" s="196"/>
      <c r="L139" s="197"/>
      <c r="M139" s="194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2"/>
      <c r="Y139" s="198"/>
      <c r="Z139" s="198"/>
      <c r="AA139" s="198"/>
      <c r="AB139" s="198"/>
      <c r="AC139" s="198"/>
      <c r="AD139" s="198"/>
      <c r="AE139" s="198"/>
      <c r="AF139" s="192"/>
      <c r="AG139" s="192"/>
      <c r="AH139" s="192"/>
      <c r="AI139" s="192"/>
      <c r="AJ139" s="192"/>
      <c r="AK139" s="192"/>
      <c r="AL139" s="192"/>
      <c r="AM139" s="192"/>
      <c r="AO139" s="220" t="s">
        <v>66</v>
      </c>
      <c r="AP139" s="221"/>
      <c r="AQ139" s="221"/>
      <c r="AR139" s="222"/>
      <c r="AS139" s="220" t="s">
        <v>67</v>
      </c>
      <c r="AT139" s="221"/>
      <c r="AU139" s="221"/>
      <c r="AV139" s="222"/>
      <c r="AW139" s="13"/>
      <c r="AX139" s="13"/>
      <c r="AY139" s="13"/>
      <c r="AZ139" s="13"/>
    </row>
    <row r="140" spans="2:60" ht="8.25" customHeight="1" x14ac:dyDescent="0.4">
      <c r="B140" s="194"/>
      <c r="C140" s="171"/>
      <c r="D140" s="171"/>
      <c r="E140" s="171"/>
      <c r="F140" s="199"/>
      <c r="G140" s="200"/>
      <c r="H140" s="200"/>
      <c r="I140" s="200"/>
      <c r="J140" s="171"/>
      <c r="K140" s="171"/>
      <c r="L140" s="172"/>
      <c r="M140" s="194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2"/>
      <c r="Y140" s="198"/>
      <c r="Z140" s="198"/>
      <c r="AA140" s="198"/>
      <c r="AB140" s="198"/>
      <c r="AC140" s="198"/>
      <c r="AD140" s="198"/>
      <c r="AE140" s="198"/>
      <c r="AF140" s="192"/>
      <c r="AG140" s="192"/>
      <c r="AH140" s="192"/>
      <c r="AI140" s="192"/>
      <c r="AJ140" s="192"/>
      <c r="AK140" s="192"/>
      <c r="AL140" s="192"/>
      <c r="AM140" s="192"/>
      <c r="AO140" s="223"/>
      <c r="AP140" s="224"/>
      <c r="AQ140" s="224"/>
      <c r="AR140" s="225"/>
      <c r="AS140" s="223"/>
      <c r="AT140" s="224"/>
      <c r="AU140" s="224"/>
      <c r="AV140" s="225"/>
      <c r="AW140" s="13"/>
      <c r="AX140" s="13"/>
      <c r="AY140" s="13"/>
      <c r="AZ140" s="13"/>
    </row>
    <row r="141" spans="2:60" ht="8.25" customHeight="1" x14ac:dyDescent="0.4">
      <c r="B141" s="194"/>
      <c r="C141" s="171"/>
      <c r="D141" s="171"/>
      <c r="E141" s="171"/>
      <c r="F141" s="195" t="s">
        <v>42</v>
      </c>
      <c r="G141" s="196"/>
      <c r="H141" s="196"/>
      <c r="I141" s="196"/>
      <c r="J141" s="196"/>
      <c r="K141" s="196"/>
      <c r="L141" s="197"/>
      <c r="M141" s="194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2"/>
      <c r="Y141" s="198"/>
      <c r="Z141" s="198"/>
      <c r="AA141" s="198"/>
      <c r="AB141" s="198"/>
      <c r="AC141" s="198"/>
      <c r="AD141" s="198"/>
      <c r="AE141" s="198"/>
      <c r="AF141" s="192"/>
      <c r="AG141" s="192"/>
      <c r="AH141" s="192"/>
      <c r="AI141" s="192"/>
      <c r="AJ141" s="192"/>
      <c r="AK141" s="192"/>
      <c r="AL141" s="192"/>
      <c r="AM141" s="192"/>
      <c r="AO141" s="223"/>
      <c r="AP141" s="224"/>
      <c r="AQ141" s="224"/>
      <c r="AR141" s="225"/>
      <c r="AS141" s="223"/>
      <c r="AT141" s="224"/>
      <c r="AU141" s="224"/>
      <c r="AV141" s="225"/>
      <c r="AW141" s="13"/>
      <c r="AX141" s="13"/>
      <c r="AY141" s="13"/>
      <c r="AZ141" s="13"/>
    </row>
    <row r="142" spans="2:60" ht="8.25" customHeight="1" x14ac:dyDescent="0.4">
      <c r="B142" s="194"/>
      <c r="C142" s="171"/>
      <c r="D142" s="171"/>
      <c r="E142" s="171"/>
      <c r="F142" s="199"/>
      <c r="G142" s="200"/>
      <c r="H142" s="200"/>
      <c r="I142" s="200"/>
      <c r="J142" s="171"/>
      <c r="K142" s="171"/>
      <c r="L142" s="172"/>
      <c r="M142" s="194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2"/>
      <c r="Y142" s="198"/>
      <c r="Z142" s="198"/>
      <c r="AA142" s="198"/>
      <c r="AB142" s="198"/>
      <c r="AC142" s="198"/>
      <c r="AD142" s="198"/>
      <c r="AE142" s="198"/>
      <c r="AF142" s="192"/>
      <c r="AG142" s="192"/>
      <c r="AH142" s="192"/>
      <c r="AI142" s="192"/>
      <c r="AJ142" s="192"/>
      <c r="AK142" s="192"/>
      <c r="AL142" s="192"/>
      <c r="AM142" s="192"/>
      <c r="AO142" s="223"/>
      <c r="AP142" s="224"/>
      <c r="AQ142" s="224"/>
      <c r="AR142" s="225"/>
      <c r="AS142" s="223"/>
      <c r="AT142" s="224"/>
      <c r="AU142" s="224"/>
      <c r="AV142" s="225"/>
      <c r="AW142" s="202" t="s">
        <v>48</v>
      </c>
      <c r="AX142" s="203"/>
      <c r="AY142" s="203"/>
      <c r="AZ142" s="203"/>
      <c r="BA142" s="203"/>
      <c r="BB142" s="203"/>
      <c r="BC142" s="310"/>
      <c r="BD142" s="311"/>
      <c r="BE142" s="311"/>
      <c r="BF142" s="311"/>
      <c r="BG142" s="311"/>
      <c r="BH142" s="312"/>
    </row>
    <row r="143" spans="2:60" ht="8.25" customHeight="1" x14ac:dyDescent="0.4">
      <c r="B143" s="194"/>
      <c r="C143" s="171"/>
      <c r="D143" s="171"/>
      <c r="E143" s="171"/>
      <c r="F143" s="195" t="s">
        <v>42</v>
      </c>
      <c r="G143" s="196"/>
      <c r="H143" s="196"/>
      <c r="I143" s="196"/>
      <c r="J143" s="196"/>
      <c r="K143" s="196"/>
      <c r="L143" s="197"/>
      <c r="M143" s="194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2"/>
      <c r="Y143" s="198"/>
      <c r="Z143" s="198"/>
      <c r="AA143" s="198"/>
      <c r="AB143" s="198"/>
      <c r="AC143" s="198"/>
      <c r="AD143" s="198"/>
      <c r="AE143" s="198"/>
      <c r="AF143" s="192"/>
      <c r="AG143" s="192"/>
      <c r="AH143" s="192"/>
      <c r="AI143" s="192"/>
      <c r="AJ143" s="192"/>
      <c r="AK143" s="192"/>
      <c r="AL143" s="192"/>
      <c r="AM143" s="192"/>
      <c r="AO143" s="223"/>
      <c r="AP143" s="224"/>
      <c r="AQ143" s="224"/>
      <c r="AR143" s="225"/>
      <c r="AS143" s="223"/>
      <c r="AT143" s="224"/>
      <c r="AU143" s="224"/>
      <c r="AV143" s="225"/>
      <c r="AW143" s="202"/>
      <c r="AX143" s="203"/>
      <c r="AY143" s="203"/>
      <c r="AZ143" s="203"/>
      <c r="BA143" s="203"/>
      <c r="BB143" s="203"/>
      <c r="BC143" s="313"/>
      <c r="BD143" s="314"/>
      <c r="BE143" s="314"/>
      <c r="BF143" s="314"/>
      <c r="BG143" s="314"/>
      <c r="BH143" s="315"/>
    </row>
    <row r="144" spans="2:60" ht="8.25" customHeight="1" x14ac:dyDescent="0.4">
      <c r="B144" s="213"/>
      <c r="C144" s="214"/>
      <c r="D144" s="214"/>
      <c r="E144" s="214"/>
      <c r="F144" s="218"/>
      <c r="G144" s="219"/>
      <c r="H144" s="219"/>
      <c r="I144" s="219"/>
      <c r="J144" s="214"/>
      <c r="K144" s="214"/>
      <c r="L144" s="215"/>
      <c r="M144" s="213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5"/>
      <c r="Y144" s="216"/>
      <c r="Z144" s="216"/>
      <c r="AA144" s="216"/>
      <c r="AB144" s="216"/>
      <c r="AC144" s="216"/>
      <c r="AD144" s="216"/>
      <c r="AE144" s="216"/>
      <c r="AF144" s="217"/>
      <c r="AG144" s="217"/>
      <c r="AH144" s="217"/>
      <c r="AI144" s="217"/>
      <c r="AJ144" s="217"/>
      <c r="AK144" s="217"/>
      <c r="AL144" s="217"/>
      <c r="AM144" s="217"/>
      <c r="AO144" s="226"/>
      <c r="AP144" s="227"/>
      <c r="AQ144" s="227"/>
      <c r="AR144" s="228"/>
      <c r="AS144" s="226"/>
      <c r="AT144" s="227"/>
      <c r="AU144" s="227"/>
      <c r="AV144" s="228"/>
      <c r="AW144" s="202"/>
      <c r="AX144" s="203"/>
      <c r="AY144" s="203"/>
      <c r="AZ144" s="203"/>
      <c r="BA144" s="203"/>
      <c r="BB144" s="203"/>
      <c r="BC144" s="316"/>
      <c r="BD144" s="317"/>
      <c r="BE144" s="317"/>
      <c r="BF144" s="317"/>
      <c r="BG144" s="317"/>
      <c r="BH144" s="318"/>
    </row>
    <row r="145" spans="2:60" ht="19.5" customHeight="1" x14ac:dyDescent="0.4">
      <c r="B145" s="30" t="s">
        <v>37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X145" s="31" t="s">
        <v>49</v>
      </c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R145" s="32" t="s">
        <v>21</v>
      </c>
      <c r="AS145" s="32"/>
      <c r="AT145" s="32"/>
      <c r="AU145" s="32"/>
      <c r="AV145" s="32"/>
      <c r="AW145" s="32"/>
      <c r="AX145" s="263"/>
      <c r="AY145" s="263"/>
      <c r="AZ145" s="263"/>
      <c r="BA145" s="263"/>
      <c r="BB145" s="2" t="s">
        <v>18</v>
      </c>
      <c r="BC145" s="263"/>
      <c r="BD145" s="263"/>
      <c r="BE145" s="2" t="s">
        <v>20</v>
      </c>
      <c r="BF145" s="263"/>
      <c r="BG145" s="263"/>
      <c r="BH145" s="2" t="s">
        <v>19</v>
      </c>
    </row>
    <row r="146" spans="2:60" ht="19.5" customHeight="1" x14ac:dyDescent="0.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BB146" s="35" t="s">
        <v>50</v>
      </c>
      <c r="BC146" s="35"/>
      <c r="BD146" s="268"/>
      <c r="BE146" s="268"/>
      <c r="BF146" s="23" t="s">
        <v>72</v>
      </c>
      <c r="BG146" s="267"/>
      <c r="BH146" s="267"/>
    </row>
    <row r="147" spans="2:60" ht="10.5" customHeight="1" x14ac:dyDescent="0.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60" ht="18.75" customHeight="1" x14ac:dyDescent="0.4">
      <c r="B148" s="46" t="s">
        <v>12</v>
      </c>
      <c r="C148" s="46"/>
      <c r="D148" s="46"/>
      <c r="E148" s="46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V148" s="49" t="s">
        <v>62</v>
      </c>
      <c r="W148" s="50"/>
      <c r="X148" s="50"/>
      <c r="Y148" s="51"/>
      <c r="Z148" s="294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6"/>
      <c r="AS148" s="58" t="s">
        <v>22</v>
      </c>
      <c r="AT148" s="45" t="s">
        <v>14</v>
      </c>
      <c r="AU148" s="45"/>
      <c r="AV148" s="45"/>
      <c r="AW148" s="4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6"/>
      <c r="BH148" s="265"/>
    </row>
    <row r="149" spans="2:60" ht="19.5" customHeight="1" x14ac:dyDescent="0.4">
      <c r="B149" s="47"/>
      <c r="C149" s="47"/>
      <c r="D149" s="47"/>
      <c r="E149" s="47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4"/>
      <c r="V149" s="39" t="s">
        <v>61</v>
      </c>
      <c r="W149" s="40"/>
      <c r="X149" s="40"/>
      <c r="Y149" s="41"/>
      <c r="Z149" s="297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9"/>
      <c r="AS149" s="59"/>
      <c r="AT149" s="45" t="s">
        <v>15</v>
      </c>
      <c r="AU149" s="45"/>
      <c r="AV149" s="45"/>
      <c r="AW149" s="4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6"/>
      <c r="BH149" s="265"/>
    </row>
    <row r="150" spans="2:60" ht="18.75" customHeight="1" x14ac:dyDescent="0.4">
      <c r="B150" s="46" t="s">
        <v>45</v>
      </c>
      <c r="C150" s="46"/>
      <c r="D150" s="46"/>
      <c r="E150" s="46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4"/>
      <c r="V150" s="39"/>
      <c r="W150" s="40"/>
      <c r="X150" s="40"/>
      <c r="Y150" s="41"/>
      <c r="Z150" s="297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9"/>
      <c r="AS150" s="59"/>
      <c r="AT150" s="45" t="s">
        <v>13</v>
      </c>
      <c r="AU150" s="45"/>
      <c r="AV150" s="45"/>
      <c r="AW150" s="45"/>
      <c r="AX150" s="45" t="s">
        <v>17</v>
      </c>
      <c r="AY150" s="45"/>
      <c r="AZ150" s="45"/>
      <c r="BA150" s="45"/>
      <c r="BB150" s="45"/>
      <c r="BC150" s="45"/>
      <c r="BD150" s="45"/>
      <c r="BE150" s="265"/>
      <c r="BF150" s="265"/>
      <c r="BG150" s="266"/>
      <c r="BH150" s="265"/>
    </row>
    <row r="151" spans="2:60" ht="18.75" customHeight="1" x14ac:dyDescent="0.4">
      <c r="B151" s="47"/>
      <c r="C151" s="47"/>
      <c r="D151" s="47"/>
      <c r="E151" s="47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4"/>
      <c r="V151" s="39"/>
      <c r="W151" s="40"/>
      <c r="X151" s="40"/>
      <c r="Y151" s="41"/>
      <c r="Z151" s="297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9"/>
      <c r="AS151" s="59"/>
      <c r="AT151" s="45" t="s">
        <v>16</v>
      </c>
      <c r="AU151" s="45"/>
      <c r="AV151" s="45"/>
      <c r="AW151" s="45"/>
      <c r="AX151" s="266"/>
      <c r="AY151" s="300"/>
      <c r="AZ151" s="300"/>
      <c r="BA151" s="300"/>
      <c r="BB151" s="300"/>
      <c r="BC151" s="300"/>
      <c r="BD151" s="300"/>
      <c r="BE151" s="300"/>
      <c r="BF151" s="300"/>
      <c r="BG151" s="300"/>
      <c r="BH151" s="301"/>
    </row>
    <row r="152" spans="2:60" ht="8.25" customHeight="1" x14ac:dyDescent="0.4"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4"/>
      <c r="V152" s="39"/>
      <c r="W152" s="40"/>
      <c r="X152" s="40"/>
      <c r="Y152" s="41"/>
      <c r="Z152" s="269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3"/>
      <c r="AS152" s="59"/>
      <c r="AT152" s="69" t="s">
        <v>51</v>
      </c>
      <c r="AU152" s="70"/>
      <c r="AV152" s="70"/>
      <c r="AW152" s="71"/>
      <c r="AX152" s="302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4"/>
    </row>
    <row r="153" spans="2:60" ht="11.25" customHeight="1" x14ac:dyDescent="0.4">
      <c r="B153" s="49" t="s">
        <v>40</v>
      </c>
      <c r="C153" s="50"/>
      <c r="D153" s="50"/>
      <c r="E153" s="50"/>
      <c r="F153" s="50"/>
      <c r="G153" s="50"/>
      <c r="H153" s="51"/>
      <c r="I153" s="87">
        <f>SUM(L162:AA162)</f>
        <v>0</v>
      </c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9"/>
      <c r="V153" s="42"/>
      <c r="W153" s="43"/>
      <c r="X153" s="43"/>
      <c r="Y153" s="44"/>
      <c r="Z153" s="271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  <c r="AP153" s="272"/>
      <c r="AQ153" s="274"/>
      <c r="AS153" s="59"/>
      <c r="AT153" s="72"/>
      <c r="AU153" s="73"/>
      <c r="AV153" s="73"/>
      <c r="AW153" s="74"/>
      <c r="AX153" s="305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7"/>
    </row>
    <row r="154" spans="2:60" ht="19.5" customHeight="1" x14ac:dyDescent="0.4">
      <c r="B154" s="84"/>
      <c r="C154" s="85"/>
      <c r="D154" s="85"/>
      <c r="E154" s="85"/>
      <c r="F154" s="85"/>
      <c r="G154" s="85"/>
      <c r="H154" s="86"/>
      <c r="I154" s="90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2"/>
      <c r="U154" s="7"/>
      <c r="V154" s="93" t="s">
        <v>63</v>
      </c>
      <c r="W154" s="94"/>
      <c r="X154" s="94"/>
      <c r="Y154" s="94"/>
      <c r="Z154" s="94"/>
      <c r="AA154" s="94"/>
      <c r="AB154" s="94"/>
      <c r="AC154" s="95"/>
      <c r="AD154" s="17" t="s">
        <v>64</v>
      </c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9"/>
      <c r="AS154" s="60"/>
      <c r="AT154" s="75"/>
      <c r="AU154" s="76"/>
      <c r="AV154" s="76"/>
      <c r="AW154" s="77"/>
      <c r="AX154" s="291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3"/>
    </row>
    <row r="155" spans="2:60" ht="15" customHeight="1" x14ac:dyDescent="0.4"/>
    <row r="156" spans="2:60" ht="18.75" customHeight="1" x14ac:dyDescent="0.4"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99" t="s">
        <v>41</v>
      </c>
      <c r="M156" s="100"/>
      <c r="N156" s="100"/>
      <c r="O156" s="100"/>
      <c r="P156" s="100"/>
      <c r="Q156" s="100"/>
      <c r="R156" s="100"/>
      <c r="S156" s="101"/>
      <c r="T156" s="99" t="s">
        <v>69</v>
      </c>
      <c r="U156" s="100"/>
      <c r="V156" s="100"/>
      <c r="W156" s="100"/>
      <c r="X156" s="100"/>
      <c r="Y156" s="100"/>
      <c r="Z156" s="100"/>
      <c r="AA156" s="101"/>
      <c r="AC156" s="99" t="s">
        <v>36</v>
      </c>
      <c r="AD156" s="100"/>
      <c r="AE156" s="100"/>
      <c r="AF156" s="100"/>
      <c r="AG156" s="100"/>
      <c r="AH156" s="100"/>
      <c r="AI156" s="101"/>
      <c r="AJ156" s="266"/>
      <c r="AK156" s="300"/>
      <c r="AL156" s="300"/>
      <c r="AM156" s="300"/>
      <c r="AN156" s="300"/>
      <c r="AO156" s="300"/>
      <c r="AP156" s="301"/>
      <c r="AQ156" s="26"/>
      <c r="AR156" s="27"/>
      <c r="AS156" s="25"/>
      <c r="AT156" s="25"/>
      <c r="AU156" s="25"/>
      <c r="AV156" s="25"/>
      <c r="AW156" s="25"/>
    </row>
    <row r="157" spans="2:60" ht="21" customHeight="1" x14ac:dyDescent="0.4">
      <c r="B157" s="10" t="s">
        <v>0</v>
      </c>
      <c r="C157" s="325" t="s">
        <v>1</v>
      </c>
      <c r="D157" s="325"/>
      <c r="E157" s="325"/>
      <c r="F157" s="325"/>
      <c r="G157" s="325"/>
      <c r="H157" s="325"/>
      <c r="I157" s="325"/>
      <c r="J157" s="325"/>
      <c r="K157" s="325"/>
      <c r="L157" s="329"/>
      <c r="M157" s="330"/>
      <c r="N157" s="330"/>
      <c r="O157" s="330"/>
      <c r="P157" s="330"/>
      <c r="Q157" s="330"/>
      <c r="R157" s="330"/>
      <c r="S157" s="331"/>
      <c r="T157" s="329">
        <f>+L157*0.1</f>
        <v>0</v>
      </c>
      <c r="U157" s="330"/>
      <c r="V157" s="330"/>
      <c r="W157" s="330"/>
      <c r="X157" s="330"/>
      <c r="Y157" s="330"/>
      <c r="Z157" s="330"/>
      <c r="AA157" s="331"/>
      <c r="AC157" s="45" t="s">
        <v>30</v>
      </c>
      <c r="AD157" s="45"/>
      <c r="AE157" s="45"/>
      <c r="AF157" s="45" t="s">
        <v>35</v>
      </c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86" t="s">
        <v>32</v>
      </c>
      <c r="AR157" s="386"/>
      <c r="AS157" s="99" t="s">
        <v>34</v>
      </c>
      <c r="AT157" s="100"/>
      <c r="AU157" s="100"/>
      <c r="AV157" s="101"/>
      <c r="AW157" s="45" t="s">
        <v>33</v>
      </c>
      <c r="AX157" s="45"/>
      <c r="AY157" s="45"/>
      <c r="AZ157" s="45"/>
      <c r="BA157" s="45"/>
      <c r="BB157" s="45"/>
      <c r="BC157" s="45" t="s">
        <v>31</v>
      </c>
      <c r="BD157" s="45"/>
      <c r="BE157" s="45"/>
      <c r="BF157" s="45"/>
      <c r="BG157" s="45"/>
      <c r="BH157" s="45"/>
    </row>
    <row r="158" spans="2:60" ht="21" customHeight="1" x14ac:dyDescent="0.4">
      <c r="B158" s="11" t="s">
        <v>2</v>
      </c>
      <c r="C158" s="335" t="s">
        <v>3</v>
      </c>
      <c r="D158" s="335"/>
      <c r="E158" s="335"/>
      <c r="F158" s="335"/>
      <c r="G158" s="335"/>
      <c r="H158" s="335"/>
      <c r="I158" s="335"/>
      <c r="J158" s="335"/>
      <c r="K158" s="335"/>
      <c r="L158" s="339"/>
      <c r="M158" s="340"/>
      <c r="N158" s="340"/>
      <c r="O158" s="340"/>
      <c r="P158" s="340"/>
      <c r="Q158" s="340"/>
      <c r="R158" s="340"/>
      <c r="S158" s="341"/>
      <c r="T158" s="339">
        <f>+L158*0.1</f>
        <v>0</v>
      </c>
      <c r="U158" s="340"/>
      <c r="V158" s="340"/>
      <c r="W158" s="340"/>
      <c r="X158" s="340"/>
      <c r="Y158" s="340"/>
      <c r="Z158" s="340"/>
      <c r="AA158" s="341"/>
      <c r="AC158" s="287"/>
      <c r="AD158" s="287"/>
      <c r="AE158" s="287"/>
      <c r="AF158" s="385"/>
      <c r="AG158" s="385"/>
      <c r="AH158" s="385"/>
      <c r="AI158" s="385"/>
      <c r="AJ158" s="385"/>
      <c r="AK158" s="385"/>
      <c r="AL158" s="385"/>
      <c r="AM158" s="385"/>
      <c r="AN158" s="385"/>
      <c r="AO158" s="385"/>
      <c r="AP158" s="385"/>
      <c r="AQ158" s="381"/>
      <c r="AR158" s="381"/>
      <c r="AS158" s="382"/>
      <c r="AT158" s="383"/>
      <c r="AU158" s="383"/>
      <c r="AV158" s="384"/>
      <c r="AW158" s="377"/>
      <c r="AX158" s="377"/>
      <c r="AY158" s="377"/>
      <c r="AZ158" s="377"/>
      <c r="BA158" s="377"/>
      <c r="BB158" s="377"/>
      <c r="BC158" s="377"/>
      <c r="BD158" s="377"/>
      <c r="BE158" s="377"/>
      <c r="BF158" s="377"/>
      <c r="BG158" s="377"/>
      <c r="BH158" s="377"/>
    </row>
    <row r="159" spans="2:60" ht="21" customHeight="1" x14ac:dyDescent="0.4">
      <c r="B159" s="11" t="s">
        <v>4</v>
      </c>
      <c r="C159" s="335" t="s">
        <v>28</v>
      </c>
      <c r="D159" s="335"/>
      <c r="E159" s="335"/>
      <c r="F159" s="335"/>
      <c r="G159" s="335"/>
      <c r="H159" s="335"/>
      <c r="I159" s="171" t="s">
        <v>29</v>
      </c>
      <c r="J159" s="171"/>
      <c r="K159" s="171"/>
      <c r="L159" s="339">
        <f>SUM(L157:S158)</f>
        <v>0</v>
      </c>
      <c r="M159" s="340"/>
      <c r="N159" s="340"/>
      <c r="O159" s="340"/>
      <c r="P159" s="340"/>
      <c r="Q159" s="340"/>
      <c r="R159" s="340"/>
      <c r="S159" s="341"/>
      <c r="T159" s="339">
        <f>SUM(T157:AA158)</f>
        <v>0</v>
      </c>
      <c r="U159" s="340"/>
      <c r="V159" s="340"/>
      <c r="W159" s="340"/>
      <c r="X159" s="340"/>
      <c r="Y159" s="340"/>
      <c r="Z159" s="340"/>
      <c r="AA159" s="341"/>
      <c r="AC159" s="235"/>
      <c r="AD159" s="235"/>
      <c r="AE159" s="235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9"/>
      <c r="AR159" s="389"/>
      <c r="AS159" s="390"/>
      <c r="AT159" s="391"/>
      <c r="AU159" s="391"/>
      <c r="AV159" s="392"/>
      <c r="AW159" s="387"/>
      <c r="AX159" s="387"/>
      <c r="AY159" s="387"/>
      <c r="AZ159" s="387"/>
      <c r="BA159" s="387"/>
      <c r="BB159" s="387"/>
      <c r="BC159" s="387"/>
      <c r="BD159" s="387"/>
      <c r="BE159" s="387"/>
      <c r="BF159" s="387"/>
      <c r="BG159" s="387"/>
      <c r="BH159" s="387"/>
    </row>
    <row r="160" spans="2:60" ht="21" customHeight="1" x14ac:dyDescent="0.4">
      <c r="B160" s="11" t="s">
        <v>5</v>
      </c>
      <c r="C160" s="335" t="s">
        <v>6</v>
      </c>
      <c r="D160" s="335"/>
      <c r="E160" s="335"/>
      <c r="F160" s="335"/>
      <c r="G160" s="335"/>
      <c r="H160" s="335"/>
      <c r="I160" s="335"/>
      <c r="J160" s="335"/>
      <c r="K160" s="335"/>
      <c r="L160" s="339">
        <f>SUM(L161:S162)</f>
        <v>0</v>
      </c>
      <c r="M160" s="340"/>
      <c r="N160" s="340"/>
      <c r="O160" s="340"/>
      <c r="P160" s="340"/>
      <c r="Q160" s="340"/>
      <c r="R160" s="340"/>
      <c r="S160" s="341"/>
      <c r="T160" s="339">
        <f>SUM(T161:AA162)</f>
        <v>0</v>
      </c>
      <c r="U160" s="340"/>
      <c r="V160" s="340"/>
      <c r="W160" s="340"/>
      <c r="X160" s="340"/>
      <c r="Y160" s="340"/>
      <c r="Z160" s="340"/>
      <c r="AA160" s="341"/>
      <c r="AC160" s="235"/>
      <c r="AD160" s="235"/>
      <c r="AE160" s="235"/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388"/>
      <c r="AP160" s="388"/>
      <c r="AQ160" s="389"/>
      <c r="AR160" s="389"/>
      <c r="AS160" s="390"/>
      <c r="AT160" s="391"/>
      <c r="AU160" s="391"/>
      <c r="AV160" s="392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</row>
    <row r="161" spans="2:60" ht="21" customHeight="1" x14ac:dyDescent="0.4">
      <c r="B161" s="11" t="s">
        <v>7</v>
      </c>
      <c r="C161" s="335" t="s">
        <v>8</v>
      </c>
      <c r="D161" s="335"/>
      <c r="E161" s="335"/>
      <c r="F161" s="335"/>
      <c r="G161" s="335"/>
      <c r="H161" s="335"/>
      <c r="I161" s="335"/>
      <c r="J161" s="335"/>
      <c r="K161" s="335"/>
      <c r="L161" s="339"/>
      <c r="M161" s="340"/>
      <c r="N161" s="340"/>
      <c r="O161" s="340"/>
      <c r="P161" s="340"/>
      <c r="Q161" s="340"/>
      <c r="R161" s="340"/>
      <c r="S161" s="341"/>
      <c r="T161" s="339">
        <f t="shared" ref="T161:T162" si="4">+L161*0.1</f>
        <v>0</v>
      </c>
      <c r="U161" s="340"/>
      <c r="V161" s="340"/>
      <c r="W161" s="340"/>
      <c r="X161" s="340"/>
      <c r="Y161" s="340"/>
      <c r="Z161" s="340"/>
      <c r="AA161" s="341"/>
      <c r="AC161" s="235"/>
      <c r="AD161" s="235"/>
      <c r="AE161" s="235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388"/>
      <c r="AP161" s="388"/>
      <c r="AQ161" s="389"/>
      <c r="AR161" s="389"/>
      <c r="AS161" s="390"/>
      <c r="AT161" s="391"/>
      <c r="AU161" s="391"/>
      <c r="AV161" s="392"/>
      <c r="AW161" s="387"/>
      <c r="AX161" s="387"/>
      <c r="AY161" s="387"/>
      <c r="AZ161" s="387"/>
      <c r="BA161" s="387"/>
      <c r="BB161" s="387"/>
      <c r="BC161" s="387"/>
      <c r="BD161" s="387"/>
      <c r="BE161" s="387"/>
      <c r="BF161" s="387"/>
      <c r="BG161" s="387"/>
      <c r="BH161" s="387"/>
    </row>
    <row r="162" spans="2:60" ht="21" customHeight="1" x14ac:dyDescent="0.4">
      <c r="B162" s="11" t="s">
        <v>9</v>
      </c>
      <c r="C162" s="335" t="s">
        <v>26</v>
      </c>
      <c r="D162" s="335"/>
      <c r="E162" s="335"/>
      <c r="F162" s="335"/>
      <c r="G162" s="335"/>
      <c r="H162" s="335"/>
      <c r="I162" s="171" t="s">
        <v>27</v>
      </c>
      <c r="J162" s="171"/>
      <c r="K162" s="171"/>
      <c r="L162" s="339"/>
      <c r="M162" s="340"/>
      <c r="N162" s="340"/>
      <c r="O162" s="340"/>
      <c r="P162" s="340"/>
      <c r="Q162" s="340"/>
      <c r="R162" s="340"/>
      <c r="S162" s="341"/>
      <c r="T162" s="339">
        <f t="shared" si="4"/>
        <v>0</v>
      </c>
      <c r="U162" s="340"/>
      <c r="V162" s="340"/>
      <c r="W162" s="340"/>
      <c r="X162" s="340"/>
      <c r="Y162" s="340"/>
      <c r="Z162" s="340"/>
      <c r="AA162" s="341"/>
      <c r="AC162" s="235"/>
      <c r="AD162" s="235"/>
      <c r="AE162" s="235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9"/>
      <c r="AR162" s="389"/>
      <c r="AS162" s="390"/>
      <c r="AT162" s="391"/>
      <c r="AU162" s="391"/>
      <c r="AV162" s="392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</row>
    <row r="163" spans="2:60" ht="21" customHeight="1" x14ac:dyDescent="0.4">
      <c r="B163" s="12" t="s">
        <v>39</v>
      </c>
      <c r="C163" s="354" t="s">
        <v>24</v>
      </c>
      <c r="D163" s="354"/>
      <c r="E163" s="354"/>
      <c r="F163" s="354"/>
      <c r="G163" s="354"/>
      <c r="H163" s="354"/>
      <c r="I163" s="214" t="s">
        <v>25</v>
      </c>
      <c r="J163" s="214"/>
      <c r="K163" s="214"/>
      <c r="L163" s="355">
        <f>+L159-L160</f>
        <v>0</v>
      </c>
      <c r="M163" s="356"/>
      <c r="N163" s="356"/>
      <c r="O163" s="356"/>
      <c r="P163" s="356"/>
      <c r="Q163" s="356"/>
      <c r="R163" s="356"/>
      <c r="S163" s="357"/>
      <c r="T163" s="355">
        <f>+T159-T160</f>
        <v>0</v>
      </c>
      <c r="U163" s="356"/>
      <c r="V163" s="356"/>
      <c r="W163" s="356"/>
      <c r="X163" s="356"/>
      <c r="Y163" s="356"/>
      <c r="Z163" s="356"/>
      <c r="AA163" s="357"/>
      <c r="AC163" s="235"/>
      <c r="AD163" s="235"/>
      <c r="AE163" s="235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9"/>
      <c r="AR163" s="389"/>
      <c r="AS163" s="390"/>
      <c r="AT163" s="391"/>
      <c r="AU163" s="391"/>
      <c r="AV163" s="392"/>
      <c r="AW163" s="387"/>
      <c r="AX163" s="387"/>
      <c r="AY163" s="387"/>
      <c r="AZ163" s="387"/>
      <c r="BA163" s="387"/>
      <c r="BB163" s="387"/>
      <c r="BC163" s="387"/>
      <c r="BD163" s="387"/>
      <c r="BE163" s="387"/>
      <c r="BF163" s="387"/>
      <c r="BG163" s="387"/>
      <c r="BH163" s="387"/>
    </row>
    <row r="164" spans="2:60" ht="21" customHeight="1" x14ac:dyDescent="0.4">
      <c r="B164" s="363" t="s">
        <v>10</v>
      </c>
      <c r="C164" s="364"/>
      <c r="D164" s="364"/>
      <c r="E164" s="364"/>
      <c r="F164" s="364"/>
      <c r="G164" s="364"/>
      <c r="H164" s="364"/>
      <c r="I164" s="364"/>
      <c r="J164" s="364"/>
      <c r="K164" s="365"/>
      <c r="L164" s="366" t="s">
        <v>73</v>
      </c>
      <c r="M164" s="367"/>
      <c r="N164" s="367"/>
      <c r="O164" s="367"/>
      <c r="P164" s="393"/>
      <c r="Q164" s="393"/>
      <c r="R164" s="393"/>
      <c r="S164" s="394"/>
      <c r="T164" s="366" t="s">
        <v>74</v>
      </c>
      <c r="U164" s="367"/>
      <c r="V164" s="367"/>
      <c r="W164" s="367"/>
      <c r="X164" s="393"/>
      <c r="Y164" s="393"/>
      <c r="Z164" s="393"/>
      <c r="AA164" s="394"/>
      <c r="AC164" s="235"/>
      <c r="AD164" s="235"/>
      <c r="AE164" s="235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9"/>
      <c r="AR164" s="389"/>
      <c r="AS164" s="390"/>
      <c r="AT164" s="391"/>
      <c r="AU164" s="391"/>
      <c r="AV164" s="392"/>
      <c r="AW164" s="387"/>
      <c r="AX164" s="387"/>
      <c r="AY164" s="387"/>
      <c r="AZ164" s="387"/>
      <c r="BA164" s="387"/>
      <c r="BB164" s="387"/>
      <c r="BC164" s="387"/>
      <c r="BD164" s="387"/>
      <c r="BE164" s="387"/>
      <c r="BF164" s="387"/>
      <c r="BG164" s="387"/>
      <c r="BH164" s="387"/>
    </row>
    <row r="165" spans="2:60" ht="19.5" x14ac:dyDescent="0.4">
      <c r="B165" s="358" t="s">
        <v>11</v>
      </c>
      <c r="C165" s="359"/>
      <c r="D165" s="359"/>
      <c r="E165" s="359"/>
      <c r="F165" s="359"/>
      <c r="G165" s="359"/>
      <c r="H165" s="359"/>
      <c r="I165" s="359"/>
      <c r="J165" s="359"/>
      <c r="K165" s="359"/>
      <c r="L165" s="378"/>
      <c r="M165" s="379"/>
      <c r="N165" s="379"/>
      <c r="O165" s="379"/>
      <c r="P165" s="379"/>
      <c r="Q165" s="379"/>
      <c r="R165" s="379"/>
      <c r="S165" s="380"/>
      <c r="T165" s="378"/>
      <c r="U165" s="379"/>
      <c r="V165" s="379"/>
      <c r="W165" s="379"/>
      <c r="X165" s="379"/>
      <c r="Y165" s="379"/>
      <c r="Z165" s="379"/>
      <c r="AA165" s="380"/>
      <c r="AC165" s="235"/>
      <c r="AD165" s="235"/>
      <c r="AE165" s="235"/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388"/>
      <c r="AP165" s="388"/>
      <c r="AQ165" s="389"/>
      <c r="AR165" s="389"/>
      <c r="AS165" s="390"/>
      <c r="AT165" s="391"/>
      <c r="AU165" s="391"/>
      <c r="AV165" s="392"/>
      <c r="AW165" s="387"/>
      <c r="AX165" s="387"/>
      <c r="AY165" s="387"/>
      <c r="AZ165" s="387"/>
      <c r="BA165" s="387"/>
      <c r="BB165" s="387"/>
      <c r="BC165" s="387"/>
      <c r="BD165" s="387"/>
      <c r="BE165" s="387"/>
      <c r="BF165" s="387"/>
      <c r="BG165" s="387"/>
      <c r="BH165" s="387"/>
    </row>
    <row r="166" spans="2:60" ht="20.25" customHeight="1" thickBot="1" x14ac:dyDescent="0.45">
      <c r="B166" s="370" t="s">
        <v>71</v>
      </c>
      <c r="C166" s="371"/>
      <c r="D166" s="371"/>
      <c r="E166" s="371"/>
      <c r="F166" s="371"/>
      <c r="G166" s="372" t="s">
        <v>72</v>
      </c>
      <c r="H166" s="372"/>
      <c r="I166" s="372"/>
      <c r="J166" s="372"/>
      <c r="K166" s="373"/>
      <c r="L166" s="9"/>
      <c r="M166" s="5"/>
      <c r="N166" s="5"/>
      <c r="O166" s="5"/>
      <c r="P166" s="5"/>
      <c r="Q166" s="5"/>
      <c r="R166" s="5"/>
      <c r="S166" s="5"/>
      <c r="T166" s="5"/>
      <c r="U166" s="5"/>
      <c r="V166" s="15"/>
      <c r="W166" s="15"/>
      <c r="X166" s="15"/>
      <c r="Y166" s="15"/>
      <c r="Z166" s="15"/>
      <c r="AA166" s="15"/>
      <c r="AC166" s="235"/>
      <c r="AD166" s="235"/>
      <c r="AE166" s="235"/>
      <c r="AF166" s="388"/>
      <c r="AG166" s="388"/>
      <c r="AH166" s="388"/>
      <c r="AI166" s="388"/>
      <c r="AJ166" s="388"/>
      <c r="AK166" s="388"/>
      <c r="AL166" s="388"/>
      <c r="AM166" s="388"/>
      <c r="AN166" s="388"/>
      <c r="AO166" s="388"/>
      <c r="AP166" s="388"/>
      <c r="AQ166" s="389"/>
      <c r="AR166" s="389"/>
      <c r="AS166" s="390"/>
      <c r="AT166" s="391"/>
      <c r="AU166" s="391"/>
      <c r="AV166" s="392"/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</row>
    <row r="167" spans="2:60" ht="20.25" thickTop="1" x14ac:dyDescent="0.4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C167" s="374" t="s">
        <v>70</v>
      </c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375"/>
      <c r="AY167" s="375"/>
      <c r="AZ167" s="375"/>
      <c r="BA167" s="375"/>
      <c r="BB167" s="376"/>
      <c r="BC167" s="395">
        <f>SUM(BC158:BH166)</f>
        <v>0</v>
      </c>
      <c r="BD167" s="396"/>
      <c r="BE167" s="396"/>
      <c r="BF167" s="396"/>
      <c r="BG167" s="396"/>
      <c r="BH167" s="397"/>
    </row>
    <row r="168" spans="2:60" ht="15" customHeight="1" x14ac:dyDescent="0.4">
      <c r="AC168" s="14"/>
      <c r="AD168" s="14"/>
      <c r="AE168" s="14"/>
      <c r="AS168" s="19"/>
      <c r="AT168" s="19"/>
      <c r="AU168" s="19"/>
      <c r="AV168" s="19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</row>
    <row r="169" spans="2:60" ht="8.25" customHeight="1" x14ac:dyDescent="0.4">
      <c r="B169" s="201" t="s">
        <v>46</v>
      </c>
      <c r="C169" s="201"/>
      <c r="D169" s="201"/>
      <c r="E169" s="201"/>
      <c r="F169" s="201" t="s">
        <v>43</v>
      </c>
      <c r="G169" s="201"/>
      <c r="H169" s="201"/>
      <c r="I169" s="201"/>
      <c r="J169" s="201"/>
      <c r="K169" s="201"/>
      <c r="L169" s="201"/>
      <c r="M169" s="201" t="s">
        <v>44</v>
      </c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 t="s">
        <v>41</v>
      </c>
      <c r="Z169" s="201"/>
      <c r="AA169" s="201"/>
      <c r="AB169" s="201"/>
      <c r="AC169" s="201"/>
      <c r="AD169" s="201"/>
      <c r="AE169" s="201"/>
      <c r="AF169" s="45" t="s">
        <v>47</v>
      </c>
      <c r="AG169" s="45"/>
      <c r="AH169" s="45"/>
      <c r="AI169" s="45"/>
      <c r="AJ169" s="45"/>
      <c r="AK169" s="45"/>
      <c r="AL169" s="45"/>
      <c r="AM169" s="45"/>
      <c r="AO169" s="193" t="s">
        <v>58</v>
      </c>
      <c r="AP169" s="193"/>
      <c r="AQ169" s="193"/>
      <c r="AR169" s="193"/>
      <c r="AS169" s="193" t="s">
        <v>59</v>
      </c>
      <c r="AT169" s="193"/>
      <c r="AU169" s="193"/>
      <c r="AV169" s="193"/>
      <c r="AW169" s="193" t="s">
        <v>60</v>
      </c>
      <c r="AX169" s="193"/>
      <c r="AY169" s="193"/>
      <c r="AZ169" s="193"/>
      <c r="BA169" s="193"/>
      <c r="BB169" s="193"/>
      <c r="BC169" s="193"/>
      <c r="BD169" s="193"/>
      <c r="BE169" s="193" t="s">
        <v>45</v>
      </c>
      <c r="BF169" s="193"/>
      <c r="BG169" s="193"/>
      <c r="BH169" s="193"/>
    </row>
    <row r="170" spans="2:60" ht="8.25" customHeight="1" x14ac:dyDescent="0.4"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45"/>
      <c r="AG170" s="45"/>
      <c r="AH170" s="45"/>
      <c r="AI170" s="45"/>
      <c r="AJ170" s="45"/>
      <c r="AK170" s="45"/>
      <c r="AL170" s="45"/>
      <c r="AM170" s="45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</row>
    <row r="171" spans="2:60" ht="8.25" customHeight="1" x14ac:dyDescent="0.4">
      <c r="B171" s="194"/>
      <c r="C171" s="171"/>
      <c r="D171" s="171"/>
      <c r="E171" s="171"/>
      <c r="F171" s="195" t="s">
        <v>42</v>
      </c>
      <c r="G171" s="196"/>
      <c r="H171" s="196"/>
      <c r="I171" s="196"/>
      <c r="J171" s="196"/>
      <c r="K171" s="196"/>
      <c r="L171" s="197"/>
      <c r="M171" s="194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2"/>
      <c r="Y171" s="198"/>
      <c r="Z171" s="198"/>
      <c r="AA171" s="198"/>
      <c r="AB171" s="198"/>
      <c r="AC171" s="198"/>
      <c r="AD171" s="198"/>
      <c r="AE171" s="198"/>
      <c r="AF171" s="192"/>
      <c r="AG171" s="192"/>
      <c r="AH171" s="192"/>
      <c r="AI171" s="192"/>
      <c r="AJ171" s="192"/>
      <c r="AK171" s="192"/>
      <c r="AL171" s="192"/>
      <c r="AM171" s="192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</row>
    <row r="172" spans="2:60" ht="8.25" customHeight="1" x14ac:dyDescent="0.4">
      <c r="B172" s="194"/>
      <c r="C172" s="171"/>
      <c r="D172" s="171"/>
      <c r="E172" s="171"/>
      <c r="F172" s="199"/>
      <c r="G172" s="200"/>
      <c r="H172" s="200"/>
      <c r="I172" s="200"/>
      <c r="J172" s="171"/>
      <c r="K172" s="171"/>
      <c r="L172" s="172"/>
      <c r="M172" s="194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2"/>
      <c r="Y172" s="198"/>
      <c r="Z172" s="198"/>
      <c r="AA172" s="198"/>
      <c r="AB172" s="198"/>
      <c r="AC172" s="198"/>
      <c r="AD172" s="198"/>
      <c r="AE172" s="198"/>
      <c r="AF172" s="192"/>
      <c r="AG172" s="192"/>
      <c r="AH172" s="192"/>
      <c r="AI172" s="192"/>
      <c r="AJ172" s="192"/>
      <c r="AK172" s="192"/>
      <c r="AL172" s="192"/>
      <c r="AM172" s="192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</row>
    <row r="173" spans="2:60" ht="8.25" customHeight="1" x14ac:dyDescent="0.4">
      <c r="B173" s="194"/>
      <c r="C173" s="171"/>
      <c r="D173" s="171"/>
      <c r="E173" s="171"/>
      <c r="F173" s="195" t="s">
        <v>42</v>
      </c>
      <c r="G173" s="196"/>
      <c r="H173" s="196"/>
      <c r="I173" s="196"/>
      <c r="J173" s="196"/>
      <c r="K173" s="196"/>
      <c r="L173" s="197"/>
      <c r="M173" s="194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2"/>
      <c r="Y173" s="198"/>
      <c r="Z173" s="198"/>
      <c r="AA173" s="198"/>
      <c r="AB173" s="198"/>
      <c r="AC173" s="198"/>
      <c r="AD173" s="198"/>
      <c r="AE173" s="198"/>
      <c r="AF173" s="192"/>
      <c r="AG173" s="192"/>
      <c r="AH173" s="192"/>
      <c r="AI173" s="192"/>
      <c r="AJ173" s="192"/>
      <c r="AK173" s="192"/>
      <c r="AL173" s="192"/>
      <c r="AM173" s="192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</row>
    <row r="174" spans="2:60" ht="8.25" customHeight="1" x14ac:dyDescent="0.4">
      <c r="B174" s="194"/>
      <c r="C174" s="171"/>
      <c r="D174" s="171"/>
      <c r="E174" s="171"/>
      <c r="F174" s="199"/>
      <c r="G174" s="200"/>
      <c r="H174" s="200"/>
      <c r="I174" s="200"/>
      <c r="J174" s="171"/>
      <c r="K174" s="171"/>
      <c r="L174" s="172"/>
      <c r="M174" s="194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2"/>
      <c r="Y174" s="198"/>
      <c r="Z174" s="198"/>
      <c r="AA174" s="198"/>
      <c r="AB174" s="198"/>
      <c r="AC174" s="198"/>
      <c r="AD174" s="198"/>
      <c r="AE174" s="198"/>
      <c r="AF174" s="192"/>
      <c r="AG174" s="192"/>
      <c r="AH174" s="192"/>
      <c r="AI174" s="192"/>
      <c r="AJ174" s="192"/>
      <c r="AK174" s="192"/>
      <c r="AL174" s="192"/>
      <c r="AM174" s="192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</row>
    <row r="175" spans="2:60" ht="8.25" customHeight="1" x14ac:dyDescent="0.4">
      <c r="B175" s="194"/>
      <c r="C175" s="171"/>
      <c r="D175" s="171"/>
      <c r="E175" s="171"/>
      <c r="F175" s="195" t="s">
        <v>42</v>
      </c>
      <c r="G175" s="196"/>
      <c r="H175" s="196"/>
      <c r="I175" s="196"/>
      <c r="J175" s="196"/>
      <c r="K175" s="196"/>
      <c r="L175" s="197"/>
      <c r="M175" s="194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2"/>
      <c r="Y175" s="198"/>
      <c r="Z175" s="198"/>
      <c r="AA175" s="198"/>
      <c r="AB175" s="198"/>
      <c r="AC175" s="198"/>
      <c r="AD175" s="198"/>
      <c r="AE175" s="198"/>
      <c r="AF175" s="192"/>
      <c r="AG175" s="192"/>
      <c r="AH175" s="192"/>
      <c r="AI175" s="192"/>
      <c r="AJ175" s="192"/>
      <c r="AK175" s="192"/>
      <c r="AL175" s="192"/>
      <c r="AM175" s="192"/>
      <c r="AO175" s="220" t="s">
        <v>66</v>
      </c>
      <c r="AP175" s="221"/>
      <c r="AQ175" s="221"/>
      <c r="AR175" s="222"/>
      <c r="AS175" s="220" t="s">
        <v>67</v>
      </c>
      <c r="AT175" s="221"/>
      <c r="AU175" s="221"/>
      <c r="AV175" s="222"/>
      <c r="AW175" s="13"/>
      <c r="AX175" s="13"/>
      <c r="AY175" s="13"/>
      <c r="AZ175" s="13"/>
    </row>
    <row r="176" spans="2:60" ht="8.25" customHeight="1" x14ac:dyDescent="0.4">
      <c r="B176" s="194"/>
      <c r="C176" s="171"/>
      <c r="D176" s="171"/>
      <c r="E176" s="171"/>
      <c r="F176" s="199"/>
      <c r="G176" s="200"/>
      <c r="H176" s="200"/>
      <c r="I176" s="200"/>
      <c r="J176" s="171"/>
      <c r="K176" s="171"/>
      <c r="L176" s="172"/>
      <c r="M176" s="194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2"/>
      <c r="Y176" s="198"/>
      <c r="Z176" s="198"/>
      <c r="AA176" s="198"/>
      <c r="AB176" s="198"/>
      <c r="AC176" s="198"/>
      <c r="AD176" s="198"/>
      <c r="AE176" s="198"/>
      <c r="AF176" s="192"/>
      <c r="AG176" s="192"/>
      <c r="AH176" s="192"/>
      <c r="AI176" s="192"/>
      <c r="AJ176" s="192"/>
      <c r="AK176" s="192"/>
      <c r="AL176" s="192"/>
      <c r="AM176" s="192"/>
      <c r="AO176" s="223"/>
      <c r="AP176" s="224"/>
      <c r="AQ176" s="224"/>
      <c r="AR176" s="225"/>
      <c r="AS176" s="223"/>
      <c r="AT176" s="224"/>
      <c r="AU176" s="224"/>
      <c r="AV176" s="225"/>
      <c r="AW176" s="13"/>
      <c r="AX176" s="13"/>
      <c r="AY176" s="13"/>
      <c r="AZ176" s="13"/>
    </row>
    <row r="177" spans="2:60" ht="8.25" customHeight="1" x14ac:dyDescent="0.4">
      <c r="B177" s="194"/>
      <c r="C177" s="171"/>
      <c r="D177" s="171"/>
      <c r="E177" s="171"/>
      <c r="F177" s="195" t="s">
        <v>42</v>
      </c>
      <c r="G177" s="196"/>
      <c r="H177" s="196"/>
      <c r="I177" s="196"/>
      <c r="J177" s="196"/>
      <c r="K177" s="196"/>
      <c r="L177" s="197"/>
      <c r="M177" s="194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2"/>
      <c r="Y177" s="198"/>
      <c r="Z177" s="198"/>
      <c r="AA177" s="198"/>
      <c r="AB177" s="198"/>
      <c r="AC177" s="198"/>
      <c r="AD177" s="198"/>
      <c r="AE177" s="198"/>
      <c r="AF177" s="192"/>
      <c r="AG177" s="192"/>
      <c r="AH177" s="192"/>
      <c r="AI177" s="192"/>
      <c r="AJ177" s="192"/>
      <c r="AK177" s="192"/>
      <c r="AL177" s="192"/>
      <c r="AM177" s="192"/>
      <c r="AO177" s="223"/>
      <c r="AP177" s="224"/>
      <c r="AQ177" s="224"/>
      <c r="AR177" s="225"/>
      <c r="AS177" s="223"/>
      <c r="AT177" s="224"/>
      <c r="AU177" s="224"/>
      <c r="AV177" s="225"/>
      <c r="AW177" s="13"/>
      <c r="AX177" s="13"/>
      <c r="AY177" s="13"/>
      <c r="AZ177" s="13"/>
    </row>
    <row r="178" spans="2:60" ht="8.25" customHeight="1" x14ac:dyDescent="0.4">
      <c r="B178" s="194"/>
      <c r="C178" s="171"/>
      <c r="D178" s="171"/>
      <c r="E178" s="171"/>
      <c r="F178" s="199"/>
      <c r="G178" s="200"/>
      <c r="H178" s="200"/>
      <c r="I178" s="200"/>
      <c r="J178" s="171"/>
      <c r="K178" s="171"/>
      <c r="L178" s="172"/>
      <c r="M178" s="194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2"/>
      <c r="Y178" s="198"/>
      <c r="Z178" s="198"/>
      <c r="AA178" s="198"/>
      <c r="AB178" s="198"/>
      <c r="AC178" s="198"/>
      <c r="AD178" s="198"/>
      <c r="AE178" s="198"/>
      <c r="AF178" s="192"/>
      <c r="AG178" s="192"/>
      <c r="AH178" s="192"/>
      <c r="AI178" s="192"/>
      <c r="AJ178" s="192"/>
      <c r="AK178" s="192"/>
      <c r="AL178" s="192"/>
      <c r="AM178" s="192"/>
      <c r="AO178" s="223"/>
      <c r="AP178" s="224"/>
      <c r="AQ178" s="224"/>
      <c r="AR178" s="225"/>
      <c r="AS178" s="223"/>
      <c r="AT178" s="224"/>
      <c r="AU178" s="224"/>
      <c r="AV178" s="225"/>
      <c r="AW178" s="202" t="s">
        <v>48</v>
      </c>
      <c r="AX178" s="203"/>
      <c r="AY178" s="203"/>
      <c r="AZ178" s="203"/>
      <c r="BA178" s="203"/>
      <c r="BB178" s="203"/>
      <c r="BC178" s="310"/>
      <c r="BD178" s="311"/>
      <c r="BE178" s="311"/>
      <c r="BF178" s="311"/>
      <c r="BG178" s="311"/>
      <c r="BH178" s="312"/>
    </row>
    <row r="179" spans="2:60" ht="8.25" customHeight="1" x14ac:dyDescent="0.4">
      <c r="B179" s="194"/>
      <c r="C179" s="171"/>
      <c r="D179" s="171"/>
      <c r="E179" s="171"/>
      <c r="F179" s="195" t="s">
        <v>42</v>
      </c>
      <c r="G179" s="196"/>
      <c r="H179" s="196"/>
      <c r="I179" s="196"/>
      <c r="J179" s="196"/>
      <c r="K179" s="196"/>
      <c r="L179" s="197"/>
      <c r="M179" s="194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2"/>
      <c r="Y179" s="198"/>
      <c r="Z179" s="198"/>
      <c r="AA179" s="198"/>
      <c r="AB179" s="198"/>
      <c r="AC179" s="198"/>
      <c r="AD179" s="198"/>
      <c r="AE179" s="198"/>
      <c r="AF179" s="192"/>
      <c r="AG179" s="192"/>
      <c r="AH179" s="192"/>
      <c r="AI179" s="192"/>
      <c r="AJ179" s="192"/>
      <c r="AK179" s="192"/>
      <c r="AL179" s="192"/>
      <c r="AM179" s="192"/>
      <c r="AO179" s="223"/>
      <c r="AP179" s="224"/>
      <c r="AQ179" s="224"/>
      <c r="AR179" s="225"/>
      <c r="AS179" s="223"/>
      <c r="AT179" s="224"/>
      <c r="AU179" s="224"/>
      <c r="AV179" s="225"/>
      <c r="AW179" s="202"/>
      <c r="AX179" s="203"/>
      <c r="AY179" s="203"/>
      <c r="AZ179" s="203"/>
      <c r="BA179" s="203"/>
      <c r="BB179" s="203"/>
      <c r="BC179" s="313"/>
      <c r="BD179" s="314"/>
      <c r="BE179" s="314"/>
      <c r="BF179" s="314"/>
      <c r="BG179" s="314"/>
      <c r="BH179" s="315"/>
    </row>
    <row r="180" spans="2:60" ht="8.25" customHeight="1" x14ac:dyDescent="0.4">
      <c r="B180" s="213"/>
      <c r="C180" s="214"/>
      <c r="D180" s="214"/>
      <c r="E180" s="214"/>
      <c r="F180" s="218"/>
      <c r="G180" s="219"/>
      <c r="H180" s="219"/>
      <c r="I180" s="219"/>
      <c r="J180" s="214"/>
      <c r="K180" s="214"/>
      <c r="L180" s="215"/>
      <c r="M180" s="213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5"/>
      <c r="Y180" s="216"/>
      <c r="Z180" s="216"/>
      <c r="AA180" s="216"/>
      <c r="AB180" s="216"/>
      <c r="AC180" s="216"/>
      <c r="AD180" s="216"/>
      <c r="AE180" s="216"/>
      <c r="AF180" s="217"/>
      <c r="AG180" s="217"/>
      <c r="AH180" s="217"/>
      <c r="AI180" s="217"/>
      <c r="AJ180" s="217"/>
      <c r="AK180" s="217"/>
      <c r="AL180" s="217"/>
      <c r="AM180" s="217"/>
      <c r="AO180" s="226"/>
      <c r="AP180" s="227"/>
      <c r="AQ180" s="227"/>
      <c r="AR180" s="228"/>
      <c r="AS180" s="226"/>
      <c r="AT180" s="227"/>
      <c r="AU180" s="227"/>
      <c r="AV180" s="228"/>
      <c r="AW180" s="202"/>
      <c r="AX180" s="203"/>
      <c r="AY180" s="203"/>
      <c r="AZ180" s="203"/>
      <c r="BA180" s="203"/>
      <c r="BB180" s="203"/>
      <c r="BC180" s="316"/>
      <c r="BD180" s="317"/>
      <c r="BE180" s="317"/>
      <c r="BF180" s="317"/>
      <c r="BG180" s="317"/>
      <c r="BH180" s="318"/>
    </row>
  </sheetData>
  <sheetProtection sheet="1" objects="1" scenarios="1"/>
  <mergeCells count="920">
    <mergeCell ref="B1:N2"/>
    <mergeCell ref="X1:AH2"/>
    <mergeCell ref="AR1:AW1"/>
    <mergeCell ref="AX1:BA1"/>
    <mergeCell ref="BC1:BD1"/>
    <mergeCell ref="BF1:BG1"/>
    <mergeCell ref="BB2:BC2"/>
    <mergeCell ref="BD2:BE2"/>
    <mergeCell ref="BG2:BH2"/>
    <mergeCell ref="AX4:BH4"/>
    <mergeCell ref="V5:Y9"/>
    <mergeCell ref="AT5:AW5"/>
    <mergeCell ref="AX5:BH5"/>
    <mergeCell ref="B6:E7"/>
    <mergeCell ref="F6:T7"/>
    <mergeCell ref="AT6:AW6"/>
    <mergeCell ref="AX6:BD6"/>
    <mergeCell ref="BE6:BH6"/>
    <mergeCell ref="AT7:AW7"/>
    <mergeCell ref="B4:E5"/>
    <mergeCell ref="F4:T5"/>
    <mergeCell ref="V4:Y4"/>
    <mergeCell ref="Z4:AQ7"/>
    <mergeCell ref="AS4:AS10"/>
    <mergeCell ref="AT4:AW4"/>
    <mergeCell ref="AX7:BH7"/>
    <mergeCell ref="Z8:AH9"/>
    <mergeCell ref="AI8:AQ9"/>
    <mergeCell ref="AT8:AW10"/>
    <mergeCell ref="AX8:BH9"/>
    <mergeCell ref="B9:H10"/>
    <mergeCell ref="I9:T10"/>
    <mergeCell ref="V10:AC10"/>
    <mergeCell ref="AE10:AQ10"/>
    <mergeCell ref="AX10:BH10"/>
    <mergeCell ref="L12:S12"/>
    <mergeCell ref="T12:AA12"/>
    <mergeCell ref="AC12:AI12"/>
    <mergeCell ref="AJ12:AP12"/>
    <mergeCell ref="C13:K13"/>
    <mergeCell ref="L13:S13"/>
    <mergeCell ref="T13:AA13"/>
    <mergeCell ref="AC13:AE13"/>
    <mergeCell ref="AF13:AP13"/>
    <mergeCell ref="AQ13:AR13"/>
    <mergeCell ref="AS13:AV13"/>
    <mergeCell ref="AW13:BB13"/>
    <mergeCell ref="BC13:BH13"/>
    <mergeCell ref="C14:K14"/>
    <mergeCell ref="L14:S14"/>
    <mergeCell ref="T14:AA14"/>
    <mergeCell ref="AC14:AE14"/>
    <mergeCell ref="AF14:AP14"/>
    <mergeCell ref="AQ14:AR14"/>
    <mergeCell ref="AS14:AV14"/>
    <mergeCell ref="AW14:BB14"/>
    <mergeCell ref="BC14:BH14"/>
    <mergeCell ref="BC15:BH15"/>
    <mergeCell ref="C16:K16"/>
    <mergeCell ref="L16:S16"/>
    <mergeCell ref="T16:AA16"/>
    <mergeCell ref="AC16:AE16"/>
    <mergeCell ref="AF16:AP16"/>
    <mergeCell ref="AQ16:AR16"/>
    <mergeCell ref="AS16:AV16"/>
    <mergeCell ref="AW16:BB16"/>
    <mergeCell ref="BC16:BH16"/>
    <mergeCell ref="C15:H15"/>
    <mergeCell ref="I15:K15"/>
    <mergeCell ref="L15:S15"/>
    <mergeCell ref="T15:AA15"/>
    <mergeCell ref="AC15:AE15"/>
    <mergeCell ref="AF15:AP15"/>
    <mergeCell ref="AQ15:AR15"/>
    <mergeCell ref="AS15:AV15"/>
    <mergeCell ref="AW15:BB15"/>
    <mergeCell ref="C17:K17"/>
    <mergeCell ref="L17:S17"/>
    <mergeCell ref="T17:AA17"/>
    <mergeCell ref="AC17:AE17"/>
    <mergeCell ref="AF17:AP17"/>
    <mergeCell ref="AQ17:AR17"/>
    <mergeCell ref="AS17:AV17"/>
    <mergeCell ref="AW17:BB17"/>
    <mergeCell ref="BC17:BH17"/>
    <mergeCell ref="BC18:BH18"/>
    <mergeCell ref="C19:H19"/>
    <mergeCell ref="I19:K19"/>
    <mergeCell ref="L19:S19"/>
    <mergeCell ref="T19:AA19"/>
    <mergeCell ref="AC19:AE19"/>
    <mergeCell ref="AF19:AP19"/>
    <mergeCell ref="AQ19:AR19"/>
    <mergeCell ref="AS19:AV19"/>
    <mergeCell ref="AW19:BB19"/>
    <mergeCell ref="BC19:BH19"/>
    <mergeCell ref="C18:H18"/>
    <mergeCell ref="I18:K18"/>
    <mergeCell ref="L18:S18"/>
    <mergeCell ref="T18:AA18"/>
    <mergeCell ref="AC18:AE18"/>
    <mergeCell ref="AF18:AP18"/>
    <mergeCell ref="AQ18:AR18"/>
    <mergeCell ref="AS18:AV18"/>
    <mergeCell ref="AW18:BB18"/>
    <mergeCell ref="AW20:BB20"/>
    <mergeCell ref="BC20:BH20"/>
    <mergeCell ref="B21:K21"/>
    <mergeCell ref="L21:S21"/>
    <mergeCell ref="T21:AA21"/>
    <mergeCell ref="AC21:AE21"/>
    <mergeCell ref="AF21:AP21"/>
    <mergeCell ref="AQ21:AR21"/>
    <mergeCell ref="AS21:AV21"/>
    <mergeCell ref="AW21:BB21"/>
    <mergeCell ref="BC21:BH21"/>
    <mergeCell ref="B20:K20"/>
    <mergeCell ref="L20:O20"/>
    <mergeCell ref="P20:S20"/>
    <mergeCell ref="T20:W20"/>
    <mergeCell ref="X20:AA20"/>
    <mergeCell ref="AC20:AE20"/>
    <mergeCell ref="AF20:AP20"/>
    <mergeCell ref="AQ20:AR20"/>
    <mergeCell ref="AS20:AV20"/>
    <mergeCell ref="B22:F22"/>
    <mergeCell ref="G22:K22"/>
    <mergeCell ref="AC22:AE22"/>
    <mergeCell ref="AF22:AP22"/>
    <mergeCell ref="AQ22:AR22"/>
    <mergeCell ref="AS22:AV22"/>
    <mergeCell ref="AW22:BB22"/>
    <mergeCell ref="BC22:BH22"/>
    <mergeCell ref="BC23:BH23"/>
    <mergeCell ref="AC23:BB23"/>
    <mergeCell ref="B25:E26"/>
    <mergeCell ref="F25:L26"/>
    <mergeCell ref="M25:X26"/>
    <mergeCell ref="Y25:AE26"/>
    <mergeCell ref="AF25:AM26"/>
    <mergeCell ref="AO25:AR30"/>
    <mergeCell ref="AS25:AV30"/>
    <mergeCell ref="AW25:AZ30"/>
    <mergeCell ref="B27:E28"/>
    <mergeCell ref="F27:L27"/>
    <mergeCell ref="M27:X28"/>
    <mergeCell ref="Y27:AE28"/>
    <mergeCell ref="AF27:AM28"/>
    <mergeCell ref="F28:I28"/>
    <mergeCell ref="J28:L28"/>
    <mergeCell ref="B29:E30"/>
    <mergeCell ref="F29:L29"/>
    <mergeCell ref="M29:X30"/>
    <mergeCell ref="Y29:AE30"/>
    <mergeCell ref="AF29:AM30"/>
    <mergeCell ref="F30:I30"/>
    <mergeCell ref="J30:L30"/>
    <mergeCell ref="BA25:BD30"/>
    <mergeCell ref="BE25:BH30"/>
    <mergeCell ref="AW34:BB36"/>
    <mergeCell ref="BC34:BH36"/>
    <mergeCell ref="B35:E36"/>
    <mergeCell ref="F35:L35"/>
    <mergeCell ref="M35:X36"/>
    <mergeCell ref="Y35:AE36"/>
    <mergeCell ref="AF35:AM36"/>
    <mergeCell ref="F36:I36"/>
    <mergeCell ref="J36:L36"/>
    <mergeCell ref="AS31:AV36"/>
    <mergeCell ref="F32:I32"/>
    <mergeCell ref="J32:L32"/>
    <mergeCell ref="B33:E34"/>
    <mergeCell ref="F33:L33"/>
    <mergeCell ref="M33:X34"/>
    <mergeCell ref="Y33:AE34"/>
    <mergeCell ref="AF33:AM34"/>
    <mergeCell ref="F34:I34"/>
    <mergeCell ref="J34:L34"/>
    <mergeCell ref="B31:E32"/>
    <mergeCell ref="F31:L31"/>
    <mergeCell ref="M31:X32"/>
    <mergeCell ref="Y31:AE32"/>
    <mergeCell ref="AF31:AM32"/>
    <mergeCell ref="AO31:AR36"/>
    <mergeCell ref="B37:N38"/>
    <mergeCell ref="X37:AH38"/>
    <mergeCell ref="AR37:AW37"/>
    <mergeCell ref="AX37:BA37"/>
    <mergeCell ref="BC37:BD37"/>
    <mergeCell ref="BF37:BG37"/>
    <mergeCell ref="BB38:BC38"/>
    <mergeCell ref="BD38:BE38"/>
    <mergeCell ref="BG38:BH38"/>
    <mergeCell ref="AX40:BH40"/>
    <mergeCell ref="V41:Y45"/>
    <mergeCell ref="AT41:AW41"/>
    <mergeCell ref="AX41:BH41"/>
    <mergeCell ref="B42:E43"/>
    <mergeCell ref="F42:T43"/>
    <mergeCell ref="AT42:AW42"/>
    <mergeCell ref="AX42:BD42"/>
    <mergeCell ref="BE42:BH42"/>
    <mergeCell ref="AT43:AW43"/>
    <mergeCell ref="B40:E41"/>
    <mergeCell ref="F40:T41"/>
    <mergeCell ref="V40:Y40"/>
    <mergeCell ref="Z40:AQ43"/>
    <mergeCell ref="AS40:AS46"/>
    <mergeCell ref="AT40:AW40"/>
    <mergeCell ref="AX43:BH43"/>
    <mergeCell ref="Z44:AH45"/>
    <mergeCell ref="AI44:AQ45"/>
    <mergeCell ref="AT44:AW46"/>
    <mergeCell ref="AX44:BH45"/>
    <mergeCell ref="B45:H46"/>
    <mergeCell ref="I45:T46"/>
    <mergeCell ref="V46:AC46"/>
    <mergeCell ref="AE46:AQ46"/>
    <mergeCell ref="AX46:BH46"/>
    <mergeCell ref="L48:S48"/>
    <mergeCell ref="T48:AA48"/>
    <mergeCell ref="AC48:AI48"/>
    <mergeCell ref="AJ48:AP48"/>
    <mergeCell ref="C49:K49"/>
    <mergeCell ref="L49:S49"/>
    <mergeCell ref="T49:AA49"/>
    <mergeCell ref="AC49:AE49"/>
    <mergeCell ref="AF49:AP49"/>
    <mergeCell ref="AQ49:AR49"/>
    <mergeCell ref="AS49:AV49"/>
    <mergeCell ref="AW49:BB49"/>
    <mergeCell ref="BC49:BH49"/>
    <mergeCell ref="C50:K50"/>
    <mergeCell ref="L50:S50"/>
    <mergeCell ref="T50:AA50"/>
    <mergeCell ref="AC50:AE50"/>
    <mergeCell ref="AF50:AP50"/>
    <mergeCell ref="AQ50:AR50"/>
    <mergeCell ref="AS50:AV50"/>
    <mergeCell ref="AW50:BB50"/>
    <mergeCell ref="BC50:BH50"/>
    <mergeCell ref="BC51:BH51"/>
    <mergeCell ref="C52:K52"/>
    <mergeCell ref="L52:S52"/>
    <mergeCell ref="T52:AA52"/>
    <mergeCell ref="AC52:AE52"/>
    <mergeCell ref="AF52:AP52"/>
    <mergeCell ref="AQ52:AR52"/>
    <mergeCell ref="AS52:AV52"/>
    <mergeCell ref="AW52:BB52"/>
    <mergeCell ref="BC52:BH52"/>
    <mergeCell ref="C51:H51"/>
    <mergeCell ref="I51:K51"/>
    <mergeCell ref="L51:S51"/>
    <mergeCell ref="T51:AA51"/>
    <mergeCell ref="AC51:AE51"/>
    <mergeCell ref="AF51:AP51"/>
    <mergeCell ref="AQ51:AR51"/>
    <mergeCell ref="AS51:AV51"/>
    <mergeCell ref="AW51:BB51"/>
    <mergeCell ref="C53:K53"/>
    <mergeCell ref="L53:S53"/>
    <mergeCell ref="T53:AA53"/>
    <mergeCell ref="AC53:AE53"/>
    <mergeCell ref="AF53:AP53"/>
    <mergeCell ref="AQ53:AR53"/>
    <mergeCell ref="AS53:AV53"/>
    <mergeCell ref="AW53:BB53"/>
    <mergeCell ref="BC53:BH53"/>
    <mergeCell ref="BC54:BH54"/>
    <mergeCell ref="C55:H55"/>
    <mergeCell ref="I55:K55"/>
    <mergeCell ref="L55:S55"/>
    <mergeCell ref="T55:AA55"/>
    <mergeCell ref="AC55:AE55"/>
    <mergeCell ref="AF55:AP55"/>
    <mergeCell ref="AQ55:AR55"/>
    <mergeCell ref="AS55:AV55"/>
    <mergeCell ref="AW55:BB55"/>
    <mergeCell ref="BC55:BH55"/>
    <mergeCell ref="C54:H54"/>
    <mergeCell ref="I54:K54"/>
    <mergeCell ref="L54:S54"/>
    <mergeCell ref="T54:AA54"/>
    <mergeCell ref="AC54:AE54"/>
    <mergeCell ref="AF54:AP54"/>
    <mergeCell ref="AQ54:AR54"/>
    <mergeCell ref="AS54:AV54"/>
    <mergeCell ref="AW54:BB54"/>
    <mergeCell ref="AW56:BB56"/>
    <mergeCell ref="BC56:BH56"/>
    <mergeCell ref="B57:K57"/>
    <mergeCell ref="L57:S57"/>
    <mergeCell ref="T57:AA57"/>
    <mergeCell ref="AC57:AE57"/>
    <mergeCell ref="AF57:AP57"/>
    <mergeCell ref="AQ57:AR57"/>
    <mergeCell ref="AS57:AV57"/>
    <mergeCell ref="AW57:BB57"/>
    <mergeCell ref="BC57:BH57"/>
    <mergeCell ref="B56:K56"/>
    <mergeCell ref="L56:O56"/>
    <mergeCell ref="P56:S56"/>
    <mergeCell ref="T56:W56"/>
    <mergeCell ref="X56:AA56"/>
    <mergeCell ref="AC56:AE56"/>
    <mergeCell ref="AF56:AP56"/>
    <mergeCell ref="AQ56:AR56"/>
    <mergeCell ref="AS56:AV56"/>
    <mergeCell ref="B58:F58"/>
    <mergeCell ref="G58:K58"/>
    <mergeCell ref="AC58:AE58"/>
    <mergeCell ref="AF58:AP58"/>
    <mergeCell ref="AQ58:AR58"/>
    <mergeCell ref="AS58:AV58"/>
    <mergeCell ref="AW58:BB58"/>
    <mergeCell ref="BC58:BH58"/>
    <mergeCell ref="BC59:BH59"/>
    <mergeCell ref="AC59:BB59"/>
    <mergeCell ref="B61:E62"/>
    <mergeCell ref="F61:L62"/>
    <mergeCell ref="M61:X62"/>
    <mergeCell ref="Y61:AE62"/>
    <mergeCell ref="AF61:AM62"/>
    <mergeCell ref="AO61:AR66"/>
    <mergeCell ref="AS61:AV66"/>
    <mergeCell ref="AW61:AZ66"/>
    <mergeCell ref="B63:E64"/>
    <mergeCell ref="F63:L63"/>
    <mergeCell ref="M63:X64"/>
    <mergeCell ref="Y63:AE64"/>
    <mergeCell ref="AF63:AM64"/>
    <mergeCell ref="F64:I64"/>
    <mergeCell ref="J64:L64"/>
    <mergeCell ref="B65:E66"/>
    <mergeCell ref="F65:L65"/>
    <mergeCell ref="M65:X66"/>
    <mergeCell ref="Y65:AE66"/>
    <mergeCell ref="AF65:AM66"/>
    <mergeCell ref="F66:I66"/>
    <mergeCell ref="J66:L66"/>
    <mergeCell ref="BA61:BD66"/>
    <mergeCell ref="BE61:BH66"/>
    <mergeCell ref="AW70:BB72"/>
    <mergeCell ref="BC70:BH72"/>
    <mergeCell ref="B71:E72"/>
    <mergeCell ref="F71:L71"/>
    <mergeCell ref="M71:X72"/>
    <mergeCell ref="Y71:AE72"/>
    <mergeCell ref="AF71:AM72"/>
    <mergeCell ref="F72:I72"/>
    <mergeCell ref="J72:L72"/>
    <mergeCell ref="AS67:AV72"/>
    <mergeCell ref="F68:I68"/>
    <mergeCell ref="J68:L68"/>
    <mergeCell ref="B69:E70"/>
    <mergeCell ref="F69:L69"/>
    <mergeCell ref="M69:X70"/>
    <mergeCell ref="Y69:AE70"/>
    <mergeCell ref="AF69:AM70"/>
    <mergeCell ref="F70:I70"/>
    <mergeCell ref="J70:L70"/>
    <mergeCell ref="B67:E68"/>
    <mergeCell ref="F67:L67"/>
    <mergeCell ref="M67:X68"/>
    <mergeCell ref="Y67:AE68"/>
    <mergeCell ref="AF67:AM68"/>
    <mergeCell ref="AO67:AR72"/>
    <mergeCell ref="B73:N74"/>
    <mergeCell ref="X73:AH74"/>
    <mergeCell ref="AR73:AW73"/>
    <mergeCell ref="AX73:BA73"/>
    <mergeCell ref="BC73:BD73"/>
    <mergeCell ref="BF73:BG73"/>
    <mergeCell ref="BB74:BC74"/>
    <mergeCell ref="BD74:BE74"/>
    <mergeCell ref="BG74:BH74"/>
    <mergeCell ref="AX76:BH76"/>
    <mergeCell ref="V77:Y81"/>
    <mergeCell ref="AT77:AW77"/>
    <mergeCell ref="AX77:BH77"/>
    <mergeCell ref="B78:E79"/>
    <mergeCell ref="F78:T79"/>
    <mergeCell ref="AT78:AW78"/>
    <mergeCell ref="AX78:BD78"/>
    <mergeCell ref="BE78:BH78"/>
    <mergeCell ref="AT79:AW79"/>
    <mergeCell ref="B76:E77"/>
    <mergeCell ref="F76:T77"/>
    <mergeCell ref="V76:Y76"/>
    <mergeCell ref="Z76:AQ79"/>
    <mergeCell ref="AS76:AS82"/>
    <mergeCell ref="AT76:AW76"/>
    <mergeCell ref="AX79:BH79"/>
    <mergeCell ref="Z80:AH81"/>
    <mergeCell ref="AI80:AQ81"/>
    <mergeCell ref="AT80:AW82"/>
    <mergeCell ref="AX80:BH81"/>
    <mergeCell ref="B81:H82"/>
    <mergeCell ref="I81:T82"/>
    <mergeCell ref="V82:AC82"/>
    <mergeCell ref="AE82:AQ82"/>
    <mergeCell ref="AX82:BH82"/>
    <mergeCell ref="L84:S84"/>
    <mergeCell ref="T84:AA84"/>
    <mergeCell ref="AC84:AI84"/>
    <mergeCell ref="AJ84:AP84"/>
    <mergeCell ref="C85:K85"/>
    <mergeCell ref="L85:S85"/>
    <mergeCell ref="T85:AA85"/>
    <mergeCell ref="AC85:AE85"/>
    <mergeCell ref="AF85:AP85"/>
    <mergeCell ref="AQ85:AR85"/>
    <mergeCell ref="AS85:AV85"/>
    <mergeCell ref="AW85:BB85"/>
    <mergeCell ref="BC85:BH85"/>
    <mergeCell ref="C86:K86"/>
    <mergeCell ref="L86:S86"/>
    <mergeCell ref="T86:AA86"/>
    <mergeCell ref="AC86:AE86"/>
    <mergeCell ref="AF86:AP86"/>
    <mergeCell ref="AQ86:AR86"/>
    <mergeCell ref="AS86:AV86"/>
    <mergeCell ref="AW86:BB86"/>
    <mergeCell ref="BC86:BH86"/>
    <mergeCell ref="BC87:BH87"/>
    <mergeCell ref="C88:K88"/>
    <mergeCell ref="L88:S88"/>
    <mergeCell ref="T88:AA88"/>
    <mergeCell ref="AC88:AE88"/>
    <mergeCell ref="AF88:AP88"/>
    <mergeCell ref="AQ88:AR88"/>
    <mergeCell ref="AS88:AV88"/>
    <mergeCell ref="AW88:BB88"/>
    <mergeCell ref="BC88:BH88"/>
    <mergeCell ref="C87:H87"/>
    <mergeCell ref="I87:K87"/>
    <mergeCell ref="L87:S87"/>
    <mergeCell ref="T87:AA87"/>
    <mergeCell ref="AC87:AE87"/>
    <mergeCell ref="AF87:AP87"/>
    <mergeCell ref="AQ87:AR87"/>
    <mergeCell ref="AS87:AV87"/>
    <mergeCell ref="AW87:BB87"/>
    <mergeCell ref="C89:K89"/>
    <mergeCell ref="L89:S89"/>
    <mergeCell ref="T89:AA89"/>
    <mergeCell ref="AC89:AE89"/>
    <mergeCell ref="AF89:AP89"/>
    <mergeCell ref="AQ89:AR89"/>
    <mergeCell ref="AS89:AV89"/>
    <mergeCell ref="AW89:BB89"/>
    <mergeCell ref="BC89:BH89"/>
    <mergeCell ref="BC90:BH90"/>
    <mergeCell ref="C91:H91"/>
    <mergeCell ref="I91:K91"/>
    <mergeCell ref="L91:S91"/>
    <mergeCell ref="T91:AA91"/>
    <mergeCell ref="AC91:AE91"/>
    <mergeCell ref="AF91:AP91"/>
    <mergeCell ref="AQ91:AR91"/>
    <mergeCell ref="AS91:AV91"/>
    <mergeCell ref="AW91:BB91"/>
    <mergeCell ref="BC91:BH91"/>
    <mergeCell ref="C90:H90"/>
    <mergeCell ref="I90:K90"/>
    <mergeCell ref="L90:S90"/>
    <mergeCell ref="T90:AA90"/>
    <mergeCell ref="AC90:AE90"/>
    <mergeCell ref="AF90:AP90"/>
    <mergeCell ref="AQ90:AR90"/>
    <mergeCell ref="AS90:AV90"/>
    <mergeCell ref="AW90:BB90"/>
    <mergeCell ref="AW92:BB92"/>
    <mergeCell ref="BC92:BH92"/>
    <mergeCell ref="B93:K93"/>
    <mergeCell ref="L93:S93"/>
    <mergeCell ref="T93:AA93"/>
    <mergeCell ref="AC93:AE93"/>
    <mergeCell ref="AF93:AP93"/>
    <mergeCell ref="AQ93:AR93"/>
    <mergeCell ref="AS93:AV93"/>
    <mergeCell ref="AW93:BB93"/>
    <mergeCell ref="BC93:BH93"/>
    <mergeCell ref="B92:K92"/>
    <mergeCell ref="L92:O92"/>
    <mergeCell ref="P92:S92"/>
    <mergeCell ref="T92:W92"/>
    <mergeCell ref="X92:AA92"/>
    <mergeCell ref="AC92:AE92"/>
    <mergeCell ref="AF92:AP92"/>
    <mergeCell ref="AQ92:AR92"/>
    <mergeCell ref="AS92:AV92"/>
    <mergeCell ref="B94:F94"/>
    <mergeCell ref="G94:K94"/>
    <mergeCell ref="AC94:AE94"/>
    <mergeCell ref="AF94:AP94"/>
    <mergeCell ref="AQ94:AR94"/>
    <mergeCell ref="AS94:AV94"/>
    <mergeCell ref="AW94:BB94"/>
    <mergeCell ref="BC94:BH94"/>
    <mergeCell ref="BC95:BH95"/>
    <mergeCell ref="AC95:BB95"/>
    <mergeCell ref="B97:E98"/>
    <mergeCell ref="F97:L98"/>
    <mergeCell ref="M97:X98"/>
    <mergeCell ref="Y97:AE98"/>
    <mergeCell ref="AF97:AM98"/>
    <mergeCell ref="AO97:AR102"/>
    <mergeCell ref="AS97:AV102"/>
    <mergeCell ref="AW97:AZ102"/>
    <mergeCell ref="B99:E100"/>
    <mergeCell ref="F99:L99"/>
    <mergeCell ref="M99:X100"/>
    <mergeCell ref="Y99:AE100"/>
    <mergeCell ref="AF99:AM100"/>
    <mergeCell ref="F100:I100"/>
    <mergeCell ref="J100:L100"/>
    <mergeCell ref="B101:E102"/>
    <mergeCell ref="F101:L101"/>
    <mergeCell ref="M101:X102"/>
    <mergeCell ref="Y101:AE102"/>
    <mergeCell ref="AF101:AM102"/>
    <mergeCell ref="F102:I102"/>
    <mergeCell ref="J102:L102"/>
    <mergeCell ref="BA97:BD102"/>
    <mergeCell ref="BE97:BH102"/>
    <mergeCell ref="AW106:BB108"/>
    <mergeCell ref="BC106:BH108"/>
    <mergeCell ref="B107:E108"/>
    <mergeCell ref="F107:L107"/>
    <mergeCell ref="M107:X108"/>
    <mergeCell ref="Y107:AE108"/>
    <mergeCell ref="AF107:AM108"/>
    <mergeCell ref="F108:I108"/>
    <mergeCell ref="J108:L108"/>
    <mergeCell ref="AS103:AV108"/>
    <mergeCell ref="F104:I104"/>
    <mergeCell ref="J104:L104"/>
    <mergeCell ref="B105:E106"/>
    <mergeCell ref="F105:L105"/>
    <mergeCell ref="M105:X106"/>
    <mergeCell ref="Y105:AE106"/>
    <mergeCell ref="AF105:AM106"/>
    <mergeCell ref="F106:I106"/>
    <mergeCell ref="J106:L106"/>
    <mergeCell ref="B103:E104"/>
    <mergeCell ref="F103:L103"/>
    <mergeCell ref="M103:X104"/>
    <mergeCell ref="Y103:AE104"/>
    <mergeCell ref="AF103:AM104"/>
    <mergeCell ref="AO103:AR108"/>
    <mergeCell ref="B109:N110"/>
    <mergeCell ref="X109:AH110"/>
    <mergeCell ref="AR109:AW109"/>
    <mergeCell ref="AX109:BA109"/>
    <mergeCell ref="BC109:BD109"/>
    <mergeCell ref="BF109:BG109"/>
    <mergeCell ref="BB110:BC110"/>
    <mergeCell ref="BD110:BE110"/>
    <mergeCell ref="BG110:BH110"/>
    <mergeCell ref="AX112:BH112"/>
    <mergeCell ref="V113:Y117"/>
    <mergeCell ref="AT113:AW113"/>
    <mergeCell ref="AX113:BH113"/>
    <mergeCell ref="B114:E115"/>
    <mergeCell ref="F114:T115"/>
    <mergeCell ref="AT114:AW114"/>
    <mergeCell ref="AX114:BD114"/>
    <mergeCell ref="BE114:BH114"/>
    <mergeCell ref="AT115:AW115"/>
    <mergeCell ref="B112:E113"/>
    <mergeCell ref="F112:T113"/>
    <mergeCell ref="V112:Y112"/>
    <mergeCell ref="Z112:AQ115"/>
    <mergeCell ref="AS112:AS118"/>
    <mergeCell ref="AT112:AW112"/>
    <mergeCell ref="AX115:BH115"/>
    <mergeCell ref="Z116:AH117"/>
    <mergeCell ref="AI116:AQ117"/>
    <mergeCell ref="AT116:AW118"/>
    <mergeCell ref="AX116:BH117"/>
    <mergeCell ref="B117:H118"/>
    <mergeCell ref="I117:T118"/>
    <mergeCell ref="V118:AC118"/>
    <mergeCell ref="AE118:AQ118"/>
    <mergeCell ref="AX118:BH118"/>
    <mergeCell ref="L120:S120"/>
    <mergeCell ref="T120:AA120"/>
    <mergeCell ref="AC120:AI120"/>
    <mergeCell ref="AJ120:AP120"/>
    <mergeCell ref="C121:K121"/>
    <mergeCell ref="L121:S121"/>
    <mergeCell ref="T121:AA121"/>
    <mergeCell ref="AC121:AE121"/>
    <mergeCell ref="AF121:AP121"/>
    <mergeCell ref="AQ121:AR121"/>
    <mergeCell ref="AS121:AV121"/>
    <mergeCell ref="AW121:BB121"/>
    <mergeCell ref="BC121:BH121"/>
    <mergeCell ref="C122:K122"/>
    <mergeCell ref="L122:S122"/>
    <mergeCell ref="T122:AA122"/>
    <mergeCell ref="AC122:AE122"/>
    <mergeCell ref="AF122:AP122"/>
    <mergeCell ref="AQ122:AR122"/>
    <mergeCell ref="AS122:AV122"/>
    <mergeCell ref="AW122:BB122"/>
    <mergeCell ref="BC122:BH122"/>
    <mergeCell ref="BC123:BH123"/>
    <mergeCell ref="C124:K124"/>
    <mergeCell ref="L124:S124"/>
    <mergeCell ref="T124:AA124"/>
    <mergeCell ref="AC124:AE124"/>
    <mergeCell ref="AF124:AP124"/>
    <mergeCell ref="AQ124:AR124"/>
    <mergeCell ref="AS124:AV124"/>
    <mergeCell ref="AW124:BB124"/>
    <mergeCell ref="BC124:BH124"/>
    <mergeCell ref="C123:H123"/>
    <mergeCell ref="I123:K123"/>
    <mergeCell ref="L123:S123"/>
    <mergeCell ref="T123:AA123"/>
    <mergeCell ref="AC123:AE123"/>
    <mergeCell ref="AF123:AP123"/>
    <mergeCell ref="AQ123:AR123"/>
    <mergeCell ref="AS123:AV123"/>
    <mergeCell ref="AW123:BB123"/>
    <mergeCell ref="C125:K125"/>
    <mergeCell ref="L125:S125"/>
    <mergeCell ref="T125:AA125"/>
    <mergeCell ref="AC125:AE125"/>
    <mergeCell ref="AF125:AP125"/>
    <mergeCell ref="AQ125:AR125"/>
    <mergeCell ref="AS125:AV125"/>
    <mergeCell ref="AW125:BB125"/>
    <mergeCell ref="BC125:BH125"/>
    <mergeCell ref="BC126:BH126"/>
    <mergeCell ref="C127:H127"/>
    <mergeCell ref="I127:K127"/>
    <mergeCell ref="L127:S127"/>
    <mergeCell ref="T127:AA127"/>
    <mergeCell ref="AC127:AE127"/>
    <mergeCell ref="AF127:AP127"/>
    <mergeCell ref="AQ127:AR127"/>
    <mergeCell ref="AS127:AV127"/>
    <mergeCell ref="AW127:BB127"/>
    <mergeCell ref="BC127:BH127"/>
    <mergeCell ref="C126:H126"/>
    <mergeCell ref="I126:K126"/>
    <mergeCell ref="L126:S126"/>
    <mergeCell ref="T126:AA126"/>
    <mergeCell ref="AC126:AE126"/>
    <mergeCell ref="AF126:AP126"/>
    <mergeCell ref="AQ126:AR126"/>
    <mergeCell ref="AS126:AV126"/>
    <mergeCell ref="AW126:BB126"/>
    <mergeCell ref="AW128:BB128"/>
    <mergeCell ref="BC128:BH128"/>
    <mergeCell ref="B129:K129"/>
    <mergeCell ref="L129:S129"/>
    <mergeCell ref="T129:AA129"/>
    <mergeCell ref="AC129:AE129"/>
    <mergeCell ref="AF129:AP129"/>
    <mergeCell ref="AQ129:AR129"/>
    <mergeCell ref="AS129:AV129"/>
    <mergeCell ref="AW129:BB129"/>
    <mergeCell ref="BC129:BH129"/>
    <mergeCell ref="B128:K128"/>
    <mergeCell ref="L128:O128"/>
    <mergeCell ref="P128:S128"/>
    <mergeCell ref="T128:W128"/>
    <mergeCell ref="X128:AA128"/>
    <mergeCell ref="AC128:AE128"/>
    <mergeCell ref="AF128:AP128"/>
    <mergeCell ref="AQ128:AR128"/>
    <mergeCell ref="AS128:AV128"/>
    <mergeCell ref="B130:F130"/>
    <mergeCell ref="G130:K130"/>
    <mergeCell ref="AC130:AE130"/>
    <mergeCell ref="AF130:AP130"/>
    <mergeCell ref="AQ130:AR130"/>
    <mergeCell ref="AS130:AV130"/>
    <mergeCell ref="AW130:BB130"/>
    <mergeCell ref="BC130:BH130"/>
    <mergeCell ref="BC131:BH131"/>
    <mergeCell ref="AC131:BB131"/>
    <mergeCell ref="B133:E134"/>
    <mergeCell ref="F133:L134"/>
    <mergeCell ref="M133:X134"/>
    <mergeCell ref="Y133:AE134"/>
    <mergeCell ref="AF133:AM134"/>
    <mergeCell ref="AO133:AR138"/>
    <mergeCell ref="AS133:AV138"/>
    <mergeCell ref="AW133:AZ138"/>
    <mergeCell ref="B135:E136"/>
    <mergeCell ref="F135:L135"/>
    <mergeCell ref="M135:X136"/>
    <mergeCell ref="Y135:AE136"/>
    <mergeCell ref="AF135:AM136"/>
    <mergeCell ref="F136:I136"/>
    <mergeCell ref="J136:L136"/>
    <mergeCell ref="B137:E138"/>
    <mergeCell ref="F137:L137"/>
    <mergeCell ref="M137:X138"/>
    <mergeCell ref="Y137:AE138"/>
    <mergeCell ref="AF137:AM138"/>
    <mergeCell ref="F138:I138"/>
    <mergeCell ref="J138:L138"/>
    <mergeCell ref="BA133:BD138"/>
    <mergeCell ref="BE133:BH138"/>
    <mergeCell ref="AW142:BB144"/>
    <mergeCell ref="BC142:BH144"/>
    <mergeCell ref="B143:E144"/>
    <mergeCell ref="F143:L143"/>
    <mergeCell ref="M143:X144"/>
    <mergeCell ref="Y143:AE144"/>
    <mergeCell ref="AF143:AM144"/>
    <mergeCell ref="F144:I144"/>
    <mergeCell ref="J144:L144"/>
    <mergeCell ref="AS139:AV144"/>
    <mergeCell ref="F140:I140"/>
    <mergeCell ref="J140:L140"/>
    <mergeCell ref="B141:E142"/>
    <mergeCell ref="F141:L141"/>
    <mergeCell ref="M141:X142"/>
    <mergeCell ref="Y141:AE142"/>
    <mergeCell ref="AF141:AM142"/>
    <mergeCell ref="F142:I142"/>
    <mergeCell ref="J142:L142"/>
    <mergeCell ref="B139:E140"/>
    <mergeCell ref="F139:L139"/>
    <mergeCell ref="M139:X140"/>
    <mergeCell ref="Y139:AE140"/>
    <mergeCell ref="AF139:AM140"/>
    <mergeCell ref="AO139:AR144"/>
    <mergeCell ref="B145:N146"/>
    <mergeCell ref="X145:AH146"/>
    <mergeCell ref="AR145:AW145"/>
    <mergeCell ref="AX145:BA145"/>
    <mergeCell ref="BC145:BD145"/>
    <mergeCell ref="BF145:BG145"/>
    <mergeCell ref="BB146:BC146"/>
    <mergeCell ref="BD146:BE146"/>
    <mergeCell ref="BG146:BH146"/>
    <mergeCell ref="AX148:BH148"/>
    <mergeCell ref="V149:Y153"/>
    <mergeCell ref="AT149:AW149"/>
    <mergeCell ref="AX149:BH149"/>
    <mergeCell ref="B150:E151"/>
    <mergeCell ref="F150:T151"/>
    <mergeCell ref="AT150:AW150"/>
    <mergeCell ref="AX150:BD150"/>
    <mergeCell ref="BE150:BH150"/>
    <mergeCell ref="AT151:AW151"/>
    <mergeCell ref="B148:E149"/>
    <mergeCell ref="F148:T149"/>
    <mergeCell ref="V148:Y148"/>
    <mergeCell ref="Z148:AQ151"/>
    <mergeCell ref="AS148:AS154"/>
    <mergeCell ref="AT148:AW148"/>
    <mergeCell ref="AX151:BH151"/>
    <mergeCell ref="Z152:AH153"/>
    <mergeCell ref="AI152:AQ153"/>
    <mergeCell ref="AT152:AW154"/>
    <mergeCell ref="AX152:BH153"/>
    <mergeCell ref="B153:H154"/>
    <mergeCell ref="I153:T154"/>
    <mergeCell ref="V154:AC154"/>
    <mergeCell ref="AE154:AQ154"/>
    <mergeCell ref="AX154:BH154"/>
    <mergeCell ref="L156:S156"/>
    <mergeCell ref="T156:AA156"/>
    <mergeCell ref="AC156:AI156"/>
    <mergeCell ref="AJ156:AP156"/>
    <mergeCell ref="C157:K157"/>
    <mergeCell ref="L157:S157"/>
    <mergeCell ref="T157:AA157"/>
    <mergeCell ref="AC157:AE157"/>
    <mergeCell ref="AF157:AP157"/>
    <mergeCell ref="AQ157:AR157"/>
    <mergeCell ref="AS157:AV157"/>
    <mergeCell ref="AW157:BB157"/>
    <mergeCell ref="BC157:BH157"/>
    <mergeCell ref="C158:K158"/>
    <mergeCell ref="L158:S158"/>
    <mergeCell ref="T158:AA158"/>
    <mergeCell ref="AC158:AE158"/>
    <mergeCell ref="AF158:AP158"/>
    <mergeCell ref="AQ158:AR158"/>
    <mergeCell ref="AS158:AV158"/>
    <mergeCell ref="AW158:BB158"/>
    <mergeCell ref="BC158:BH158"/>
    <mergeCell ref="BC159:BH159"/>
    <mergeCell ref="C160:K160"/>
    <mergeCell ref="L160:S160"/>
    <mergeCell ref="T160:AA160"/>
    <mergeCell ref="AC160:AE160"/>
    <mergeCell ref="AF160:AP160"/>
    <mergeCell ref="AQ160:AR160"/>
    <mergeCell ref="AS160:AV160"/>
    <mergeCell ref="AW160:BB160"/>
    <mergeCell ref="BC160:BH160"/>
    <mergeCell ref="C159:H159"/>
    <mergeCell ref="I159:K159"/>
    <mergeCell ref="L159:S159"/>
    <mergeCell ref="T159:AA159"/>
    <mergeCell ref="AC159:AE159"/>
    <mergeCell ref="AF159:AP159"/>
    <mergeCell ref="AQ159:AR159"/>
    <mergeCell ref="AS159:AV159"/>
    <mergeCell ref="AW159:BB159"/>
    <mergeCell ref="C161:K161"/>
    <mergeCell ref="L161:S161"/>
    <mergeCell ref="T161:AA161"/>
    <mergeCell ref="AC161:AE161"/>
    <mergeCell ref="AF161:AP161"/>
    <mergeCell ref="AQ161:AR161"/>
    <mergeCell ref="AS161:AV161"/>
    <mergeCell ref="AW161:BB161"/>
    <mergeCell ref="BC161:BH161"/>
    <mergeCell ref="BC162:BH162"/>
    <mergeCell ref="C163:H163"/>
    <mergeCell ref="I163:K163"/>
    <mergeCell ref="L163:S163"/>
    <mergeCell ref="T163:AA163"/>
    <mergeCell ref="AC163:AE163"/>
    <mergeCell ref="AF163:AP163"/>
    <mergeCell ref="AQ163:AR163"/>
    <mergeCell ref="AS163:AV163"/>
    <mergeCell ref="AW163:BB163"/>
    <mergeCell ref="BC163:BH163"/>
    <mergeCell ref="C162:H162"/>
    <mergeCell ref="I162:K162"/>
    <mergeCell ref="L162:S162"/>
    <mergeCell ref="T162:AA162"/>
    <mergeCell ref="AC162:AE162"/>
    <mergeCell ref="AF162:AP162"/>
    <mergeCell ref="AQ162:AR162"/>
    <mergeCell ref="AS162:AV162"/>
    <mergeCell ref="AW162:BB162"/>
    <mergeCell ref="AW164:BB164"/>
    <mergeCell ref="BC164:BH164"/>
    <mergeCell ref="B165:K165"/>
    <mergeCell ref="L165:S165"/>
    <mergeCell ref="T165:AA165"/>
    <mergeCell ref="AC165:AE165"/>
    <mergeCell ref="AF165:AP165"/>
    <mergeCell ref="AQ165:AR165"/>
    <mergeCell ref="AS165:AV165"/>
    <mergeCell ref="AW165:BB165"/>
    <mergeCell ref="BC165:BH165"/>
    <mergeCell ref="B164:K164"/>
    <mergeCell ref="L164:O164"/>
    <mergeCell ref="P164:S164"/>
    <mergeCell ref="T164:W164"/>
    <mergeCell ref="X164:AA164"/>
    <mergeCell ref="AC164:AE164"/>
    <mergeCell ref="AF164:AP164"/>
    <mergeCell ref="AQ164:AR164"/>
    <mergeCell ref="AS164:AV164"/>
    <mergeCell ref="B166:F166"/>
    <mergeCell ref="G166:K166"/>
    <mergeCell ref="AC166:AE166"/>
    <mergeCell ref="AF166:AP166"/>
    <mergeCell ref="AQ166:AR166"/>
    <mergeCell ref="AS166:AV166"/>
    <mergeCell ref="AW166:BB166"/>
    <mergeCell ref="BC166:BH166"/>
    <mergeCell ref="BC167:BH167"/>
    <mergeCell ref="AC167:BB167"/>
    <mergeCell ref="B169:E170"/>
    <mergeCell ref="F169:L170"/>
    <mergeCell ref="M169:X170"/>
    <mergeCell ref="Y169:AE170"/>
    <mergeCell ref="AF169:AM170"/>
    <mergeCell ref="AO169:AR174"/>
    <mergeCell ref="AS169:AV174"/>
    <mergeCell ref="AW169:AZ174"/>
    <mergeCell ref="B171:E172"/>
    <mergeCell ref="F171:L171"/>
    <mergeCell ref="M171:X172"/>
    <mergeCell ref="Y171:AE172"/>
    <mergeCell ref="AF171:AM172"/>
    <mergeCell ref="F172:I172"/>
    <mergeCell ref="J172:L172"/>
    <mergeCell ref="B173:E174"/>
    <mergeCell ref="F173:L173"/>
    <mergeCell ref="M173:X174"/>
    <mergeCell ref="Y173:AE174"/>
    <mergeCell ref="AF173:AM174"/>
    <mergeCell ref="F174:I174"/>
    <mergeCell ref="J174:L174"/>
    <mergeCell ref="BA169:BD174"/>
    <mergeCell ref="BE169:BH174"/>
    <mergeCell ref="AW178:BB180"/>
    <mergeCell ref="BC178:BH180"/>
    <mergeCell ref="B179:E180"/>
    <mergeCell ref="F179:L179"/>
    <mergeCell ref="M179:X180"/>
    <mergeCell ref="Y179:AE180"/>
    <mergeCell ref="AF179:AM180"/>
    <mergeCell ref="F180:I180"/>
    <mergeCell ref="J180:L180"/>
    <mergeCell ref="AS175:AV180"/>
    <mergeCell ref="F176:I176"/>
    <mergeCell ref="J176:L176"/>
    <mergeCell ref="B177:E178"/>
    <mergeCell ref="F177:L177"/>
    <mergeCell ref="M177:X178"/>
    <mergeCell ref="Y177:AE178"/>
    <mergeCell ref="AF177:AM178"/>
    <mergeCell ref="F178:I178"/>
    <mergeCell ref="J178:L178"/>
    <mergeCell ref="B175:E176"/>
    <mergeCell ref="F175:L175"/>
    <mergeCell ref="M175:X176"/>
    <mergeCell ref="Y175:AE176"/>
    <mergeCell ref="AF175:AM176"/>
    <mergeCell ref="AO175:AR180"/>
  </mergeCells>
  <phoneticPr fontId="2"/>
  <dataValidations disablePrompts="1" count="3">
    <dataValidation type="textLength" allowBlank="1" showInputMessage="1" showErrorMessage="1" sqref="AE10:AQ10 AE46:AQ46 AE82:AQ82 AE118:AQ118 AE154:AQ154" xr:uid="{242607F6-7D0C-4706-B562-086CBE06D428}">
      <formula1>13</formula1>
      <formula2>13</formula2>
    </dataValidation>
    <dataValidation type="list" allowBlank="1" showInputMessage="1" showErrorMessage="1" sqref="AJ12:AP12 AJ48:AP48 AJ84:AP84 AJ120:AP120 AJ156:AP156" xr:uid="{FC072230-9F02-401C-BC1C-A5148B2504FC}">
      <formula1>"下記の通り,別紙の通り"</formula1>
    </dataValidation>
    <dataValidation type="list" allowBlank="1" showInputMessage="1" showErrorMessage="1" sqref="P20:S20 X20:AA20 P56:S56 X56:AA56 P92:S92 X92:AA92 P128:S128 X128:AA128 P164:S164 X164:AA164" xr:uid="{FE39E595-02C8-40E3-86A1-C4F3C4B16F01}">
      <formula1>"有,無"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landscape" verticalDpi="0" r:id="rId1"/>
  <rowBreaks count="4" manualBreakCount="4">
    <brk id="36" min="1" max="59" man="1"/>
    <brk id="72" min="1" max="59" man="1"/>
    <brk id="108" min="1" max="59" man="1"/>
    <brk id="144" min="1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請求書(A)記入例</vt:lpstr>
      <vt:lpstr>請求書(A)材料・経費等</vt:lpstr>
      <vt:lpstr>請求書(A)材料・経費等   </vt:lpstr>
      <vt:lpstr>請求書(B)記入例</vt:lpstr>
      <vt:lpstr>請求書(B)外注費等(注文書発行有)</vt:lpstr>
      <vt:lpstr>請求書(B)外注費等(注文書発行有)   </vt:lpstr>
      <vt:lpstr>'請求書(A)記入例'!Print_Area</vt:lpstr>
      <vt:lpstr>'請求書(A)材料・経費等'!Print_Area</vt:lpstr>
      <vt:lpstr>'請求書(A)材料・経費等   '!Print_Area</vt:lpstr>
      <vt:lpstr>'請求書(B)外注費等(注文書発行有)'!Print_Area</vt:lpstr>
      <vt:lpstr>'請求書(B)外注費等(注文書発行有)   '!Print_Area</vt:lpstr>
      <vt:lpstr>'請求書(B)記入例'!Print_Area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河村千波</dc:creator>
  <cp:lastModifiedBy>河村千波</cp:lastModifiedBy>
  <cp:lastPrinted>2023-09-20T05:26:26Z</cp:lastPrinted>
  <dcterms:created xsi:type="dcterms:W3CDTF">2023-08-17T06:31:19Z</dcterms:created>
  <dcterms:modified xsi:type="dcterms:W3CDTF">2023-09-21T02:11:02Z</dcterms:modified>
</cp:coreProperties>
</file>